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<sst xmlns="http://schemas.openxmlformats.org/spreadsheetml/2006/main" count="54" uniqueCount="51">
  <si>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</si>
  <si>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</si>
  <si>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</si>
  <si>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</si>
  <si>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</si>
  <si>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</si>
  <si>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</si>
  <si>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</si>
  <si>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</si>
  <si>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</si>
  <si>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</si>
  <si>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</si>
  <si>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</si>
  <si>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</si>
  <si>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</si>
  <si>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</si>
  <si>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</si>
  <si>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</si>
  <si>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</si>
  <si>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</si>
  <si>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</si>
  <si>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</si>
  <si>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</si>
  <si>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</si>
  <si>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</si>
  <si>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</si>
  <si>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</si>
  <si>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</si>
  <si>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</si>
  <si>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</si>
  <si>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</si>
  <si>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</si>
  <si>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</si>
  <si>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</si>
  <si>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</si>
  <si>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</si>
  <si>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</si>
  <si>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</si>
  <si>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</si>
  <si>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</si>
  <si>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</si>
  <si>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</si>
  <si>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Municipal</t>
  </si>
  <si>
    <t>Junho de 2008</t>
  </si>
  <si>
    <t>Saldos Atuais</t>
  </si>
  <si>
    <t>PTB</t>
  </si>
  <si>
    <t>Cedro/PE</t>
  </si>
  <si>
    <t>Cedro - PE 30 de junho de 2008.</t>
  </si>
  <si>
    <t xml:space="preserve"> Tranferência do Resultado do Período</t>
  </si>
  <si>
    <t>Charles Macedo Alves</t>
  </si>
  <si>
    <t>CRC-CE 13.996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</si>
</sst>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1" applyFont="1" applyAlignment="1">
      <alignment/>
    </xf>
    <xf numFmtId="49" fontId="2" fillId="0" borderId="0" xfId="0" applyNumberFormat="1" applyFont="1" applyAlignment="1">
      <alignment/>
    </xf>
    <xf numFmtId="43" fontId="1" fillId="0" borderId="0" xfId="5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5">
      <selection activeCell="G49" sqref="G49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11" t="s">
        <v>0</v>
      </c>
      <c r="B1" s="11"/>
      <c r="C1" s="11"/>
      <c r="D1" s="11"/>
      <c r="E1" s="11"/>
      <c r="F1" s="11"/>
      <c r="G1" s="11"/>
    </row>
    <row r="3" spans="1:6" ht="12">
      <c r="A3" s="1" t="s">
        <v>1</v>
      </c>
      <c r="B3" s="2" t="s">
        <v>45</v>
      </c>
      <c r="E3" s="1" t="s">
        <v>2</v>
      </c>
      <c r="F3" s="7" t="s">
        <v>43</v>
      </c>
    </row>
    <row r="4" spans="1:6" ht="12">
      <c r="A4" s="1" t="s">
        <v>3</v>
      </c>
      <c r="B4" s="2" t="s">
        <v>42</v>
      </c>
      <c r="E4" s="1" t="s">
        <v>4</v>
      </c>
      <c r="F4" s="2" t="s">
        <v>46</v>
      </c>
    </row>
    <row r="6" spans="1:7" ht="12">
      <c r="A6" s="3"/>
      <c r="B6" s="10" t="s">
        <v>6</v>
      </c>
      <c r="C6" s="10"/>
      <c r="D6" s="10" t="s">
        <v>9</v>
      </c>
      <c r="E6" s="10"/>
      <c r="F6" s="10" t="s">
        <v>44</v>
      </c>
      <c r="G6" s="10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8">
        <f aca="true" t="shared" si="0" ref="B8:G8">B9+B13</f>
        <v>35337.79</v>
      </c>
      <c r="C8" s="8">
        <f t="shared" si="0"/>
        <v>0</v>
      </c>
      <c r="D8" s="8">
        <f t="shared" si="0"/>
        <v>37287.77</v>
      </c>
      <c r="E8" s="8">
        <f t="shared" si="0"/>
        <v>0</v>
      </c>
      <c r="F8" s="8">
        <f t="shared" si="0"/>
        <v>37287.77</v>
      </c>
      <c r="G8" s="8">
        <f t="shared" si="0"/>
        <v>0</v>
      </c>
    </row>
    <row r="9" spans="1:7" ht="12">
      <c r="A9" s="1" t="s">
        <v>12</v>
      </c>
      <c r="B9" s="8">
        <f aca="true" t="shared" si="1" ref="B9:G9">B10</f>
        <v>35337.79</v>
      </c>
      <c r="C9" s="8">
        <f t="shared" si="1"/>
        <v>0</v>
      </c>
      <c r="D9" s="8">
        <f t="shared" si="1"/>
        <v>37287.77</v>
      </c>
      <c r="E9" s="8">
        <f t="shared" si="1"/>
        <v>0</v>
      </c>
      <c r="F9" s="8">
        <f t="shared" si="1"/>
        <v>37287.77</v>
      </c>
      <c r="G9" s="8">
        <f t="shared" si="1"/>
        <v>0</v>
      </c>
    </row>
    <row r="10" spans="1:7" ht="12">
      <c r="A10" s="1" t="s">
        <v>13</v>
      </c>
      <c r="B10" s="8">
        <f aca="true" t="shared" si="2" ref="B10:G10">B11+B12</f>
        <v>35337.79</v>
      </c>
      <c r="C10" s="8">
        <f t="shared" si="2"/>
        <v>0</v>
      </c>
      <c r="D10" s="8">
        <f t="shared" si="2"/>
        <v>37287.77</v>
      </c>
      <c r="E10" s="8">
        <f t="shared" si="2"/>
        <v>0</v>
      </c>
      <c r="F10" s="8">
        <f t="shared" si="2"/>
        <v>37287.77</v>
      </c>
      <c r="G10" s="8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>
        <v>35337.79</v>
      </c>
      <c r="C12" s="6"/>
      <c r="D12" s="6">
        <v>37287.77</v>
      </c>
      <c r="E12" s="6"/>
      <c r="F12" s="6">
        <f>D12</f>
        <v>37287.77</v>
      </c>
      <c r="G12" s="6">
        <f>C12+E12</f>
        <v>0</v>
      </c>
    </row>
    <row r="13" spans="1:7" ht="12">
      <c r="A13" s="1" t="s">
        <v>16</v>
      </c>
      <c r="B13" s="8">
        <f aca="true" t="shared" si="3" ref="B13:G13">B14+B15+B16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 aca="true" t="shared" si="4" ref="F14:G16">B14+D14</f>
        <v>0</v>
      </c>
      <c r="G14" s="6">
        <f t="shared" si="4"/>
        <v>0</v>
      </c>
    </row>
    <row r="15" spans="1:7" ht="12">
      <c r="A15" s="2" t="s">
        <v>18</v>
      </c>
      <c r="B15" s="6"/>
      <c r="C15" s="6"/>
      <c r="D15" s="6"/>
      <c r="E15" s="6"/>
      <c r="F15" s="6">
        <f t="shared" si="4"/>
        <v>0</v>
      </c>
      <c r="G15" s="6">
        <f t="shared" si="4"/>
        <v>0</v>
      </c>
    </row>
    <row r="16" spans="1:7" ht="12">
      <c r="A16" s="2" t="s">
        <v>19</v>
      </c>
      <c r="B16" s="6"/>
      <c r="C16" s="6"/>
      <c r="D16" s="6"/>
      <c r="E16" s="6"/>
      <c r="F16" s="6">
        <f t="shared" si="4"/>
        <v>0</v>
      </c>
      <c r="G16" s="6">
        <f t="shared" si="4"/>
        <v>0</v>
      </c>
    </row>
    <row r="17" spans="1:7" ht="12">
      <c r="A17" s="1" t="s">
        <v>20</v>
      </c>
      <c r="B17" s="8">
        <f aca="true" t="shared" si="5" ref="B17:G17">B18+B19+B20</f>
        <v>0</v>
      </c>
      <c r="C17" s="8">
        <f t="shared" si="5"/>
        <v>35337.79</v>
      </c>
      <c r="D17" s="8">
        <f t="shared" si="5"/>
        <v>0</v>
      </c>
      <c r="E17" s="8">
        <f t="shared" si="5"/>
        <v>37287.77</v>
      </c>
      <c r="F17" s="8">
        <f t="shared" si="5"/>
        <v>0</v>
      </c>
      <c r="G17" s="8">
        <f t="shared" si="5"/>
        <v>37287.77</v>
      </c>
    </row>
    <row r="18" spans="1:7" ht="12">
      <c r="A18" s="1" t="s">
        <v>21</v>
      </c>
      <c r="B18" s="8"/>
      <c r="C18" s="8"/>
      <c r="D18" s="8"/>
      <c r="E18" s="8"/>
      <c r="F18" s="8"/>
      <c r="G18" s="8"/>
    </row>
    <row r="19" spans="1:7" ht="12">
      <c r="A19" s="1" t="s">
        <v>22</v>
      </c>
      <c r="B19" s="8"/>
      <c r="C19" s="8"/>
      <c r="D19" s="8"/>
      <c r="E19" s="8"/>
      <c r="F19" s="8"/>
      <c r="G19" s="8"/>
    </row>
    <row r="20" spans="1:7" ht="12">
      <c r="A20" s="1" t="s">
        <v>23</v>
      </c>
      <c r="B20" s="8">
        <f aca="true" t="shared" si="6" ref="B20:G20">B21+B22</f>
        <v>0</v>
      </c>
      <c r="C20" s="8">
        <f t="shared" si="6"/>
        <v>35337.79</v>
      </c>
      <c r="D20" s="8">
        <f t="shared" si="6"/>
        <v>0</v>
      </c>
      <c r="E20" s="8">
        <f t="shared" si="6"/>
        <v>37287.77</v>
      </c>
      <c r="F20" s="8">
        <f t="shared" si="6"/>
        <v>0</v>
      </c>
      <c r="G20" s="8">
        <f t="shared" si="6"/>
        <v>37287.77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>
        <v>35337.79</v>
      </c>
      <c r="D22" s="6"/>
      <c r="E22" s="6">
        <v>37287.77</v>
      </c>
      <c r="F22" s="6">
        <f>B22+D22</f>
        <v>0</v>
      </c>
      <c r="G22" s="6">
        <f>E22</f>
        <v>37287.77</v>
      </c>
    </row>
    <row r="23" spans="1:7" ht="12">
      <c r="A23" s="1" t="s">
        <v>26</v>
      </c>
      <c r="B23" s="8">
        <f aca="true" t="shared" si="7" ref="B23:G23">B24</f>
        <v>0</v>
      </c>
      <c r="C23" s="8">
        <f t="shared" si="7"/>
        <v>7964.66</v>
      </c>
      <c r="D23" s="8">
        <f t="shared" si="7"/>
        <v>0</v>
      </c>
      <c r="E23" s="8">
        <f t="shared" si="7"/>
        <v>1949.98</v>
      </c>
      <c r="F23" s="8">
        <f t="shared" si="7"/>
        <v>0</v>
      </c>
      <c r="G23" s="8">
        <f t="shared" si="7"/>
        <v>9914.64</v>
      </c>
    </row>
    <row r="24" spans="1:7" ht="12">
      <c r="A24" s="1" t="s">
        <v>27</v>
      </c>
      <c r="B24" s="8">
        <f aca="true" t="shared" si="8" ref="B24:G24">B25+B26</f>
        <v>0</v>
      </c>
      <c r="C24" s="8">
        <f t="shared" si="8"/>
        <v>7964.66</v>
      </c>
      <c r="D24" s="8">
        <f t="shared" si="8"/>
        <v>0</v>
      </c>
      <c r="E24" s="8">
        <f t="shared" si="8"/>
        <v>1949.98</v>
      </c>
      <c r="F24" s="8">
        <f t="shared" si="8"/>
        <v>0</v>
      </c>
      <c r="G24" s="8">
        <f t="shared" si="8"/>
        <v>9914.64</v>
      </c>
    </row>
    <row r="25" spans="1:7" ht="12">
      <c r="A25" s="2" t="s">
        <v>28</v>
      </c>
      <c r="B25" s="6"/>
      <c r="C25" s="6">
        <v>7964.66</v>
      </c>
      <c r="D25" s="6"/>
      <c r="E25" s="6">
        <v>1949.98</v>
      </c>
      <c r="F25" s="6">
        <f>B25+D25</f>
        <v>0</v>
      </c>
      <c r="G25" s="6">
        <f>C25+E25</f>
        <v>9914.64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8">
        <f aca="true" t="shared" si="9" ref="B27:G27">B28+B31</f>
        <v>7964.66</v>
      </c>
      <c r="C27" s="8">
        <f t="shared" si="9"/>
        <v>0</v>
      </c>
      <c r="D27" s="8">
        <f t="shared" si="9"/>
        <v>1949.98</v>
      </c>
      <c r="E27" s="8">
        <f t="shared" si="9"/>
        <v>0</v>
      </c>
      <c r="F27" s="8">
        <f t="shared" si="9"/>
        <v>9914.64</v>
      </c>
      <c r="G27" s="8">
        <f t="shared" si="9"/>
        <v>0</v>
      </c>
    </row>
    <row r="28" spans="1:7" ht="12">
      <c r="A28" s="1" t="s">
        <v>31</v>
      </c>
      <c r="B28" s="8">
        <f aca="true" t="shared" si="10" ref="B28:G28">B29+B30</f>
        <v>0</v>
      </c>
      <c r="C28" s="8">
        <f t="shared" si="10"/>
        <v>0</v>
      </c>
      <c r="D28" s="8">
        <f t="shared" si="10"/>
        <v>0</v>
      </c>
      <c r="E28" s="8">
        <f t="shared" si="10"/>
        <v>0</v>
      </c>
      <c r="F28" s="8">
        <f t="shared" si="10"/>
        <v>0</v>
      </c>
      <c r="G28" s="8">
        <f t="shared" si="10"/>
        <v>0</v>
      </c>
    </row>
    <row r="29" spans="1:7" ht="12">
      <c r="A29" s="2" t="s">
        <v>32</v>
      </c>
      <c r="B29" s="6">
        <v>0</v>
      </c>
      <c r="C29" s="6"/>
      <c r="D29" s="6">
        <v>0</v>
      </c>
      <c r="E29" s="6"/>
      <c r="F29" s="6">
        <f>B29+D29</f>
        <v>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48</v>
      </c>
      <c r="B31" s="8">
        <v>7964.66</v>
      </c>
      <c r="C31" s="8"/>
      <c r="D31" s="8">
        <v>1949.98</v>
      </c>
      <c r="E31" s="8"/>
      <c r="F31" s="8">
        <f>B31+D31</f>
        <v>9914.64</v>
      </c>
      <c r="G31" s="8"/>
    </row>
    <row r="32" spans="1:7" ht="12">
      <c r="A32" s="1" t="s">
        <v>34</v>
      </c>
      <c r="B32" s="8">
        <f aca="true" t="shared" si="11" ref="B32:G32">B30+B29+B26+B25+B22+B21+B16+B15+B14+B12+B11+B31</f>
        <v>43302.45</v>
      </c>
      <c r="C32" s="8">
        <f t="shared" si="11"/>
        <v>43302.45</v>
      </c>
      <c r="D32" s="8">
        <f t="shared" si="11"/>
        <v>39237.75</v>
      </c>
      <c r="E32" s="8">
        <f t="shared" si="11"/>
        <v>39237.75</v>
      </c>
      <c r="F32" s="8">
        <f t="shared" si="11"/>
        <v>47202.409999999996</v>
      </c>
      <c r="G32" s="8">
        <f t="shared" si="11"/>
        <v>47202.409999999996</v>
      </c>
    </row>
    <row r="36" spans="1:2" ht="12">
      <c r="A36" s="2" t="s">
        <v>35</v>
      </c>
      <c r="B36" s="2" t="s">
        <v>47</v>
      </c>
    </row>
    <row r="44" spans="1:6" ht="12">
      <c r="A44" s="2" t="s">
        <v>39</v>
      </c>
      <c r="C44" s="2" t="s">
        <v>40</v>
      </c>
      <c r="F44" s="2" t="s">
        <v>41</v>
      </c>
    </row>
    <row r="45" spans="1:7" ht="12">
      <c r="A45" s="5" t="s">
        <v>36</v>
      </c>
      <c r="C45" s="9" t="s">
        <v>37</v>
      </c>
      <c r="D45" s="9"/>
      <c r="F45" s="9" t="s">
        <v>49</v>
      </c>
      <c r="G45" s="9"/>
    </row>
    <row r="46" spans="6:7" ht="12">
      <c r="F46" s="9" t="s">
        <v>50</v>
      </c>
      <c r="G46" s="9"/>
    </row>
    <row r="47" spans="6:7" ht="12">
      <c r="F47" s="9" t="s">
        <v>38</v>
      </c>
      <c r="G47" s="9"/>
    </row>
  </sheetData>
  <sheetProtection/>
  <mergeCells count="8">
    <mergeCell ref="A1:G1"/>
    <mergeCell ref="F46:G46"/>
    <mergeCell ref="F47:G47"/>
    <mergeCell ref="C45:D45"/>
    <mergeCell ref="F45:G45"/>
    <mergeCell ref="B6:C6"/>
    <mergeCell ref="D6:E6"/>
    <mergeCell ref="F6:G6"/>
  </mergeCells>
  <printOptions/>
  <pageMargins left="0.29" right="0.26" top="1" bottom="1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usuario</cp:lastModifiedBy>
  <cp:lastPrinted>2008-07-13T19:22:05Z</cp:lastPrinted>
  <dcterms:created xsi:type="dcterms:W3CDTF">2005-12-02T00:26:37Z</dcterms:created>
  <dcterms:modified xsi:type="dcterms:W3CDTF">2008-07-15T17:47:16Z</dcterms:modified>
  <cp:category/>
  <cp:version/>
  <cp:contentType/>
  <cp:contentStatus/>
</cp:coreProperties>
</file>