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565" firstSheet="8" activeTab="8"/>
  </bookViews>
  <sheets>
    <sheet name="Plan1" sheetId="1" r:id="rId1"/>
    <sheet name="Plan2" sheetId="2" state="hidden" r:id="rId2"/>
    <sheet name="Plan3" sheetId="3" state="hidden" r:id="rId3"/>
    <sheet name="Plan4" sheetId="4" state="hidden" r:id="rId4"/>
    <sheet name="Plan5" sheetId="5" state="hidden" r:id="rId5"/>
    <sheet name="Plan6" sheetId="6" state="hidden" r:id="rId6"/>
    <sheet name="Plan7" sheetId="7" state="hidden" r:id="rId7"/>
    <sheet name="Plan8" sheetId="8" state="hidden" r:id="rId8"/>
    <sheet name="Plan9" sheetId="9" r:id="rId9"/>
    <sheet name="Plan10" sheetId="10" state="hidden" r:id="rId10"/>
  </sheets>
  <definedNames>
    <definedName name="_xlnm.Print_Area" localSheetId="0">'Plan1'!$A$1:$H$54</definedName>
    <definedName name="_xlnm.Print_Area" localSheetId="5">'Plan6'!$A$1:$J$62</definedName>
    <definedName name="_xlnm.Print_Area" localSheetId="7">'Plan8'!$A$2:$K$75</definedName>
  </definedNames>
  <calcPr fullCalcOnLoad="1"/>
</workbook>
</file>

<file path=xl/sharedStrings.xml><?xml version="1.0" encoding="utf-8"?>
<sst xmlns="http://schemas.openxmlformats.org/spreadsheetml/2006/main" count="1027" uniqueCount="227">
  <si>
    <t>BALANCETE</t>
  </si>
  <si>
    <t>Partido:</t>
  </si>
  <si>
    <t>ANO:</t>
  </si>
  <si>
    <t>MÊS:</t>
  </si>
  <si>
    <t>JANEIRO</t>
  </si>
  <si>
    <t>UF/MUNICIPIO:</t>
  </si>
  <si>
    <t>Código</t>
  </si>
  <si>
    <t>Titulo da Conta</t>
  </si>
  <si>
    <t>Contas</t>
  </si>
  <si>
    <t>Devedores</t>
  </si>
  <si>
    <t>Credores</t>
  </si>
  <si>
    <t xml:space="preserve">     Saldos Anteriores</t>
  </si>
  <si>
    <t>Débito</t>
  </si>
  <si>
    <t>Credito</t>
  </si>
  <si>
    <t xml:space="preserve">        Saldos Atuais</t>
  </si>
  <si>
    <t>RECEITAS</t>
  </si>
  <si>
    <t>4.1</t>
  </si>
  <si>
    <t>Receitas operacionais</t>
  </si>
  <si>
    <t>4.1.1</t>
  </si>
  <si>
    <t>Receitas de doações e Contribuições</t>
  </si>
  <si>
    <t>4.1.1.2</t>
  </si>
  <si>
    <t>Contribuições</t>
  </si>
  <si>
    <t>4.1.1.2.2</t>
  </si>
  <si>
    <t>4.1.7</t>
  </si>
  <si>
    <t>Outras Receitas</t>
  </si>
  <si>
    <t>4.1.7.6</t>
  </si>
  <si>
    <t>Outras Receitas (especificar)</t>
  </si>
  <si>
    <t>4.1.7.6.1</t>
  </si>
  <si>
    <t>Outras Receitas: Saldo do ano 2007</t>
  </si>
  <si>
    <t>ATIVO</t>
  </si>
  <si>
    <t>1.1</t>
  </si>
  <si>
    <t>ATIVO CIRCULANTE</t>
  </si>
  <si>
    <t>1.1.1</t>
  </si>
  <si>
    <t>Disponivel</t>
  </si>
  <si>
    <t>1.1.1.2</t>
  </si>
  <si>
    <t>Banco Conta Movimento</t>
  </si>
  <si>
    <t>1.1.1.2.1</t>
  </si>
  <si>
    <t>Banco: 001/agencia 3505x/conta:320064</t>
  </si>
  <si>
    <t>DESPESAS</t>
  </si>
  <si>
    <t>3.1</t>
  </si>
  <si>
    <t>Despesas operacionais</t>
  </si>
  <si>
    <t>3.1.1</t>
  </si>
  <si>
    <t>Despesas Administrativas</t>
  </si>
  <si>
    <t>3.1.1.1</t>
  </si>
  <si>
    <t>Despesas com Pessoal</t>
  </si>
  <si>
    <t>3.1.1.1.13</t>
  </si>
  <si>
    <t>Lanche e Refeições</t>
  </si>
  <si>
    <t>3.1.1.2</t>
  </si>
  <si>
    <t>Alugueis e Condominios</t>
  </si>
  <si>
    <t>3.1.1.2.2</t>
  </si>
  <si>
    <t>Locação de bens e Imoveis</t>
  </si>
  <si>
    <t>3.1.1.2.3</t>
  </si>
  <si>
    <t>Taxas de condominios</t>
  </si>
  <si>
    <t>3.1.1.4</t>
  </si>
  <si>
    <t>3.1.1.4.2</t>
  </si>
  <si>
    <t>Serviços de processamento de dados</t>
  </si>
  <si>
    <t>3.1.1.5</t>
  </si>
  <si>
    <t>Materias de consumo</t>
  </si>
  <si>
    <t>Serviços tecnicos profissionais</t>
  </si>
  <si>
    <t>3.1.1.5.1</t>
  </si>
  <si>
    <t>Material de expediente</t>
  </si>
  <si>
    <t>3.1.1.6</t>
  </si>
  <si>
    <t>Serviços e utilidades</t>
  </si>
  <si>
    <t>3.1.1.6.1</t>
  </si>
  <si>
    <t>Energia eletrica</t>
  </si>
  <si>
    <t>3.1.1.6.3</t>
  </si>
  <si>
    <t>Telecomunicações</t>
  </si>
  <si>
    <t>3.1.1.8</t>
  </si>
  <si>
    <t>Despesas gerais</t>
  </si>
  <si>
    <t>3.1.1.8.1</t>
  </si>
  <si>
    <t>Fotocopias,reprografias,autentic. E encadernação</t>
  </si>
  <si>
    <t>3.1.1.8.11</t>
  </si>
  <si>
    <t>Outras desp.gerais (especificar)</t>
  </si>
  <si>
    <t>3.1.1.8.11.1</t>
  </si>
  <si>
    <t>Outras desp.gerais: Estorno de deposito</t>
  </si>
  <si>
    <t>3.1.1.8.11.2</t>
  </si>
  <si>
    <t>3.1.1.8.11.3</t>
  </si>
  <si>
    <t>Outras desp.gerais:Tarifa Bancarias</t>
  </si>
  <si>
    <t>TOTAL</t>
  </si>
  <si>
    <t>RECIFE-PE,31 DE JULHO DE 2008</t>
  </si>
  <si>
    <t>ELEDIAK FRANCISCO CORDEIRO</t>
  </si>
  <si>
    <t>NORMA PEREIRA COSTA</t>
  </si>
  <si>
    <t>Presidente</t>
  </si>
  <si>
    <t xml:space="preserve">    PE/RECIFE</t>
  </si>
  <si>
    <t xml:space="preserve">          NORMA PEREIRA COSTA</t>
  </si>
  <si>
    <t xml:space="preserve">                         Tesoureira</t>
  </si>
  <si>
    <t>Contrib. De filiados</t>
  </si>
  <si>
    <t>4.1.1.2.1</t>
  </si>
  <si>
    <t>Contrib. De Parlamentares</t>
  </si>
  <si>
    <t>3.1.1.4.1</t>
  </si>
  <si>
    <t>Serviços Contabeis</t>
  </si>
  <si>
    <t>FEVEREIRO</t>
  </si>
  <si>
    <t>PARTIDO REPUBLICANO BRASILEIRO</t>
  </si>
  <si>
    <t xml:space="preserve">         MÊS:</t>
  </si>
  <si>
    <t xml:space="preserve">                    Movimento</t>
  </si>
  <si>
    <t xml:space="preserve">                   Movimento</t>
  </si>
  <si>
    <t xml:space="preserve">                 Movimento</t>
  </si>
  <si>
    <t>MARÇO</t>
  </si>
  <si>
    <t>4.1.1.1.1</t>
  </si>
  <si>
    <t>Doações Pessoas Fisicas</t>
  </si>
  <si>
    <t>4.1.1.1</t>
  </si>
  <si>
    <t>Doações</t>
  </si>
  <si>
    <t>Órgão do Partdo :   MUNICIPAL</t>
  </si>
  <si>
    <t>Partido: PARTIDO REPUBLICANO BRASILEIRO</t>
  </si>
  <si>
    <t>ABRIL</t>
  </si>
  <si>
    <t>3.1.1.7</t>
  </si>
  <si>
    <t>Impostos e taxas</t>
  </si>
  <si>
    <t>3.1.1.7.1</t>
  </si>
  <si>
    <t>IPTU</t>
  </si>
  <si>
    <t>3.1.1.8.11.5</t>
  </si>
  <si>
    <t>Outras desp. Gerais: Tarifa Pacote de Serv.</t>
  </si>
  <si>
    <t>MAIO</t>
  </si>
  <si>
    <t>JUNHO</t>
  </si>
  <si>
    <t>3.1.1.3</t>
  </si>
  <si>
    <t>Despesas com transportes e viagens</t>
  </si>
  <si>
    <t>3.1.1.3.3</t>
  </si>
  <si>
    <t>Fretes e carretos</t>
  </si>
  <si>
    <t>3.1.1.5.2</t>
  </si>
  <si>
    <t>Materiais impressos</t>
  </si>
  <si>
    <t>3.1.1.8.6</t>
  </si>
  <si>
    <t>Donativos e contribuições</t>
  </si>
  <si>
    <t>Outras desp. Gerais: Despesas Com Cartório de Protesto</t>
  </si>
  <si>
    <t xml:space="preserve">  NORMA PEREIRA COSTA</t>
  </si>
  <si>
    <t>JULHO</t>
  </si>
  <si>
    <t>4.1.7.6.2</t>
  </si>
  <si>
    <t>3.1.1.5.3</t>
  </si>
  <si>
    <t>Material de processamento de dados</t>
  </si>
  <si>
    <t>Outras desp.gerais: Cheque Devolvido Sem Fundos</t>
  </si>
  <si>
    <t>Outras desp.gerais:Extorno de depósito</t>
  </si>
  <si>
    <t>3.1.1.8.11.4</t>
  </si>
  <si>
    <t>Outras desp.gerais:Extorno de Crédito</t>
  </si>
  <si>
    <t>Outras desp. Gerais:Extorno de depósito</t>
  </si>
  <si>
    <t>3.1.1.8.11.6</t>
  </si>
  <si>
    <t>Outras desp. Gerais: Tarifa bancária</t>
  </si>
  <si>
    <t>3.1.1.8.11.7</t>
  </si>
  <si>
    <t>3.1.1.8.11.8</t>
  </si>
  <si>
    <t>3.1.1.8.11.9</t>
  </si>
  <si>
    <t>Outras desp. Gerais: Tarifa Pacote de Serviços</t>
  </si>
  <si>
    <t xml:space="preserve">Outras Receitas: Extorno de Cheque 850108 </t>
  </si>
  <si>
    <t>Outras desp.gerais: Desp. Com Cartorio de Protesto</t>
  </si>
  <si>
    <t>Fotocopias,reprografias,autentic. e encadernação</t>
  </si>
  <si>
    <t>15 de setembro de 2008</t>
  </si>
  <si>
    <t xml:space="preserve"> TESOUREIRA</t>
  </si>
  <si>
    <t>EVANDRO GARLA</t>
  </si>
  <si>
    <t>LENY BERNARDO DOS SANTOS</t>
  </si>
  <si>
    <t>PRESIDENTE</t>
  </si>
  <si>
    <t>SETEMBRO</t>
  </si>
  <si>
    <t>3.1.3</t>
  </si>
  <si>
    <t>Encargos financeiros</t>
  </si>
  <si>
    <t>3.1.3.1</t>
  </si>
  <si>
    <t>3.1.3.1.6</t>
  </si>
  <si>
    <t>3.1.3.1.6.1</t>
  </si>
  <si>
    <t>Despesas financeiras</t>
  </si>
  <si>
    <t>Outras despesas financeiras (especificar)</t>
  </si>
  <si>
    <t>Outras despesas financeiras : Tarifa Pacote de Serviços</t>
  </si>
  <si>
    <t>EVANDRO GARLA PEREIRA DA SILVA</t>
  </si>
  <si>
    <t>4.1.5</t>
  </si>
  <si>
    <t>4.1.5.5</t>
  </si>
  <si>
    <t>4.1.5.5.1</t>
  </si>
  <si>
    <t>3.1.1.7.4</t>
  </si>
  <si>
    <t>3.1.1.7.4.1</t>
  </si>
  <si>
    <t xml:space="preserve"> RECEITAS</t>
  </si>
  <si>
    <t xml:space="preserve"> Receitas Operacionais</t>
  </si>
  <si>
    <t xml:space="preserve"> Receitas de Doaçoes e Contribuiçoes</t>
  </si>
  <si>
    <t xml:space="preserve"> Doaçoes</t>
  </si>
  <si>
    <t xml:space="preserve"> Doaçoes Pessoas Físicas</t>
  </si>
  <si>
    <t xml:space="preserve"> Contribuiçoes</t>
  </si>
  <si>
    <t xml:space="preserve"> Contrib.de Parlamentares</t>
  </si>
  <si>
    <t xml:space="preserve"> Contrib.de Filiados</t>
  </si>
  <si>
    <t xml:space="preserve"> Receitas Financeiras</t>
  </si>
  <si>
    <t xml:space="preserve"> Outras Rec.Financeiras (Especificar)</t>
  </si>
  <si>
    <t xml:space="preserve"> Outras Rec.Financeiras : Estorno de Tarifa</t>
  </si>
  <si>
    <t xml:space="preserve"> Outras Receitas</t>
  </si>
  <si>
    <t xml:space="preserve"> Outras Receitas (Especificar)</t>
  </si>
  <si>
    <t xml:space="preserve"> Outras Receitas : Estorno de Cheque 850108</t>
  </si>
  <si>
    <t xml:space="preserve"> Outras Receitas : Saldo do Ano Anterior</t>
  </si>
  <si>
    <t xml:space="preserve"> ATIVO</t>
  </si>
  <si>
    <t xml:space="preserve"> ATIVO CIRCULANTE</t>
  </si>
  <si>
    <t xml:space="preserve"> Disponível</t>
  </si>
  <si>
    <t xml:space="preserve"> Banco Conta Movimento</t>
  </si>
  <si>
    <t xml:space="preserve"> (OR)NºBanco:001 / NºAgência:3505X / NºConta:320064</t>
  </si>
  <si>
    <t xml:space="preserve"> DESPESAS</t>
  </si>
  <si>
    <t xml:space="preserve"> Despesas Operacionais</t>
  </si>
  <si>
    <t xml:space="preserve"> Despesas Administrativas</t>
  </si>
  <si>
    <t xml:space="preserve"> Despesas com pessoal</t>
  </si>
  <si>
    <t xml:space="preserve"> Lanches e refeiçoes</t>
  </si>
  <si>
    <t xml:space="preserve"> Aluguéis e condomínios</t>
  </si>
  <si>
    <t xml:space="preserve"> Locaçao de bens imóveis</t>
  </si>
  <si>
    <t xml:space="preserve"> Taxas de condomínios</t>
  </si>
  <si>
    <t xml:space="preserve"> Despesas com transportes e viagens</t>
  </si>
  <si>
    <t xml:space="preserve"> Fretes e carretos</t>
  </si>
  <si>
    <t xml:space="preserve"> Serviços técnicos profissionais</t>
  </si>
  <si>
    <t xml:space="preserve"> Serviços contábeis</t>
  </si>
  <si>
    <t xml:space="preserve"> Serviços de processamento de dados</t>
  </si>
  <si>
    <t xml:space="preserve"> Material de consumo</t>
  </si>
  <si>
    <t xml:space="preserve"> Material de expediente</t>
  </si>
  <si>
    <t xml:space="preserve"> Materiais impressos</t>
  </si>
  <si>
    <t xml:space="preserve"> Material de processamento de dados</t>
  </si>
  <si>
    <t xml:space="preserve"> Serviços e utilidades</t>
  </si>
  <si>
    <t xml:space="preserve"> Energia elétrica</t>
  </si>
  <si>
    <t xml:space="preserve"> Telecomunicaçoes</t>
  </si>
  <si>
    <t xml:space="preserve"> Impostos e taxas</t>
  </si>
  <si>
    <t xml:space="preserve"> IPTU</t>
  </si>
  <si>
    <t xml:space="preserve"> Outros impostos e taxas (Especificar)</t>
  </si>
  <si>
    <t xml:space="preserve"> Outros impostos e taxas : Taxa Bombeiro</t>
  </si>
  <si>
    <t xml:space="preserve"> Despesas gerais</t>
  </si>
  <si>
    <t xml:space="preserve"> Fotocópias,reprografias,autentic. e encadernaçoes</t>
  </si>
  <si>
    <t xml:space="preserve"> Donativos e contribuiçoes</t>
  </si>
  <si>
    <t xml:space="preserve"> Outras desp.gerais (especificar)</t>
  </si>
  <si>
    <t xml:space="preserve"> Outras desp.gerais : Cheque Devolvido Sem Fundos</t>
  </si>
  <si>
    <t xml:space="preserve"> Outras desp.gerais : Despesas Com Cartorio de Protesto</t>
  </si>
  <si>
    <t xml:space="preserve"> Outras desp.gerais : Estorno de Deposito</t>
  </si>
  <si>
    <t xml:space="preserve"> Outras desp.gerais : Extorno de Crédito</t>
  </si>
  <si>
    <t xml:space="preserve"> Outras desp.gerais : Extorno de Deposito</t>
  </si>
  <si>
    <t xml:space="preserve"> Outras desp.gerais : Tariafa Bancária</t>
  </si>
  <si>
    <t xml:space="preserve"> Outras desp.gerais : Tarifa Bancaria</t>
  </si>
  <si>
    <t xml:space="preserve"> Outras desp.gerais : Tarifa Bancária</t>
  </si>
  <si>
    <t>UF/MUNICIPIO</t>
  </si>
  <si>
    <t>NOVEMBRO</t>
  </si>
  <si>
    <t>Recife, 03 de novembro de 2008</t>
  </si>
  <si>
    <t xml:space="preserve"> Outras desp.gerais : Tarifa Pacote de Serv</t>
  </si>
  <si>
    <t xml:space="preserve"> Encargos financeiros</t>
  </si>
  <si>
    <t xml:space="preserve"> Despesas financeiras</t>
  </si>
  <si>
    <t>3.1.3.1.4</t>
  </si>
  <si>
    <t xml:space="preserve"> Comissoes e taxas bancárias</t>
  </si>
  <si>
    <t xml:space="preserve"> Outras despesas financeiras (especificar)</t>
  </si>
  <si>
    <t xml:space="preserve"> Outras despesas financeiras : Tarifa Pacote de Serviços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</si>
</sst>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left"/>
    </xf>
    <xf numFmtId="0" fontId="0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43" fontId="1" fillId="0" borderId="17" xfId="51" applyFont="1" applyBorder="1" applyAlignment="1">
      <alignment/>
    </xf>
    <xf numFmtId="43" fontId="1" fillId="0" borderId="16" xfId="51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19" xfId="51" applyFont="1" applyBorder="1" applyAlignment="1">
      <alignment/>
    </xf>
    <xf numFmtId="43" fontId="1" fillId="0" borderId="18" xfId="51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5" fillId="0" borderId="18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/>
    </xf>
    <xf numFmtId="43" fontId="1" fillId="0" borderId="0" xfId="51" applyFont="1" applyBorder="1" applyAlignment="1">
      <alignment/>
    </xf>
    <xf numFmtId="0" fontId="1" fillId="0" borderId="22" xfId="0" applyFont="1" applyBorder="1" applyAlignment="1">
      <alignment/>
    </xf>
    <xf numFmtId="0" fontId="6" fillId="0" borderId="19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3" fontId="1" fillId="0" borderId="19" xfId="51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43" fontId="1" fillId="0" borderId="13" xfId="51" applyNumberFormat="1" applyFont="1" applyBorder="1" applyAlignment="1">
      <alignment/>
    </xf>
    <xf numFmtId="43" fontId="6" fillId="0" borderId="15" xfId="51" applyFont="1" applyBorder="1" applyAlignment="1">
      <alignment/>
    </xf>
    <xf numFmtId="43" fontId="6" fillId="0" borderId="15" xfId="51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43" fontId="6" fillId="0" borderId="16" xfId="51" applyFont="1" applyBorder="1" applyAlignment="1">
      <alignment/>
    </xf>
    <xf numFmtId="43" fontId="6" fillId="0" borderId="18" xfId="51" applyFont="1" applyBorder="1" applyAlignment="1">
      <alignment/>
    </xf>
    <xf numFmtId="43" fontId="6" fillId="0" borderId="19" xfId="51" applyFont="1" applyBorder="1" applyAlignment="1">
      <alignment/>
    </xf>
    <xf numFmtId="2" fontId="6" fillId="0" borderId="18" xfId="0" applyNumberFormat="1" applyFont="1" applyBorder="1" applyAlignment="1">
      <alignment/>
    </xf>
    <xf numFmtId="43" fontId="6" fillId="0" borderId="20" xfId="51" applyFont="1" applyBorder="1" applyAlignment="1">
      <alignment/>
    </xf>
    <xf numFmtId="43" fontId="6" fillId="0" borderId="21" xfId="51" applyFont="1" applyBorder="1" applyAlignment="1">
      <alignment/>
    </xf>
    <xf numFmtId="0" fontId="0" fillId="0" borderId="15" xfId="0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23" xfId="5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3" fontId="6" fillId="0" borderId="17" xfId="51" applyFont="1" applyBorder="1" applyAlignment="1">
      <alignment/>
    </xf>
    <xf numFmtId="43" fontId="6" fillId="0" borderId="24" xfId="51" applyFont="1" applyBorder="1" applyAlignment="1">
      <alignment/>
    </xf>
    <xf numFmtId="2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Alignment="1">
      <alignment/>
    </xf>
    <xf numFmtId="0" fontId="7" fillId="4" borderId="11" xfId="0" applyFont="1" applyFill="1" applyBorder="1" applyAlignment="1">
      <alignment/>
    </xf>
    <xf numFmtId="0" fontId="5" fillId="4" borderId="12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4" borderId="0" xfId="0" applyFont="1" applyFill="1" applyAlignment="1">
      <alignment/>
    </xf>
    <xf numFmtId="0" fontId="6" fillId="4" borderId="1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6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1" fillId="0" borderId="16" xfId="51" applyFont="1" applyBorder="1" applyAlignment="1">
      <alignment/>
    </xf>
    <xf numFmtId="43" fontId="1" fillId="0" borderId="18" xfId="51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22" xfId="5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0" xfId="5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9" xfId="51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20" xfId="51" applyFont="1" applyBorder="1" applyAlignment="1">
      <alignment/>
    </xf>
    <xf numFmtId="43" fontId="1" fillId="0" borderId="21" xfId="51" applyFont="1" applyBorder="1" applyAlignment="1">
      <alignment/>
    </xf>
    <xf numFmtId="0" fontId="1" fillId="0" borderId="21" xfId="0" applyFont="1" applyBorder="1" applyAlignment="1">
      <alignment/>
    </xf>
    <xf numFmtId="43" fontId="1" fillId="0" borderId="17" xfId="51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24" xfId="51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13" xfId="51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24" xfId="51" applyFont="1" applyBorder="1" applyAlignment="1">
      <alignment/>
    </xf>
    <xf numFmtId="43" fontId="1" fillId="0" borderId="20" xfId="51" applyFont="1" applyBorder="1" applyAlignment="1">
      <alignment/>
    </xf>
    <xf numFmtId="2" fontId="1" fillId="0" borderId="20" xfId="0" applyNumberFormat="1" applyFont="1" applyBorder="1" applyAlignment="1">
      <alignment/>
    </xf>
    <xf numFmtId="43" fontId="1" fillId="0" borderId="13" xfId="51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21" xfId="51" applyFont="1" applyBorder="1" applyAlignment="1">
      <alignment/>
    </xf>
    <xf numFmtId="0" fontId="8" fillId="4" borderId="0" xfId="0" applyFont="1" applyFill="1" applyAlignment="1">
      <alignment horizontal="center"/>
    </xf>
    <xf numFmtId="0" fontId="0" fillId="4" borderId="11" xfId="0" applyFont="1" applyFill="1" applyBorder="1" applyAlignment="1">
      <alignment/>
    </xf>
    <xf numFmtId="0" fontId="6" fillId="0" borderId="24" xfId="0" applyFont="1" applyBorder="1" applyAlignment="1">
      <alignment/>
    </xf>
    <xf numFmtId="4" fontId="6" fillId="0" borderId="2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4" xfId="0" applyFont="1" applyBorder="1" applyAlignment="1">
      <alignment/>
    </xf>
    <xf numFmtId="43" fontId="6" fillId="0" borderId="0" xfId="51" applyFont="1" applyBorder="1" applyAlignment="1">
      <alignment/>
    </xf>
    <xf numFmtId="0" fontId="3" fillId="0" borderId="16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3" fontId="6" fillId="0" borderId="14" xfId="51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4" borderId="10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8" fillId="4" borderId="14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/>
    </xf>
    <xf numFmtId="0" fontId="1" fillId="0" borderId="24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1" fillId="0" borderId="2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4" borderId="12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 horizontal="right"/>
    </xf>
    <xf numFmtId="0" fontId="32" fillId="4" borderId="23" xfId="0" applyFont="1" applyFill="1" applyBorder="1" applyAlignment="1">
      <alignment horizontal="left"/>
    </xf>
    <xf numFmtId="0" fontId="33" fillId="0" borderId="17" xfId="0" applyFont="1" applyBorder="1" applyAlignment="1">
      <alignment/>
    </xf>
    <xf numFmtId="0" fontId="33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28" fillId="4" borderId="15" xfId="0" applyFont="1" applyFill="1" applyBorder="1" applyAlignment="1">
      <alignment/>
    </xf>
    <xf numFmtId="0" fontId="34" fillId="0" borderId="23" xfId="0" applyFont="1" applyBorder="1" applyAlignment="1">
      <alignment/>
    </xf>
    <xf numFmtId="43" fontId="35" fillId="0" borderId="15" xfId="51" applyFont="1" applyBorder="1" applyAlignment="1">
      <alignment/>
    </xf>
    <xf numFmtId="43" fontId="35" fillId="0" borderId="21" xfId="51" applyFont="1" applyBorder="1" applyAlignment="1">
      <alignment/>
    </xf>
    <xf numFmtId="43" fontId="35" fillId="0" borderId="13" xfId="0" applyNumberFormat="1" applyFont="1" applyBorder="1" applyAlignment="1">
      <alignment/>
    </xf>
    <xf numFmtId="4" fontId="9" fillId="0" borderId="0" xfId="0" applyNumberFormat="1" applyFont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36" fillId="4" borderId="14" xfId="0" applyFont="1" applyFill="1" applyBorder="1" applyAlignment="1">
      <alignment horizontal="center"/>
    </xf>
    <xf numFmtId="0" fontId="31" fillId="4" borderId="13" xfId="0" applyFont="1" applyFill="1" applyBorder="1" applyAlignment="1">
      <alignment/>
    </xf>
    <xf numFmtId="0" fontId="31" fillId="4" borderId="14" xfId="0" applyFont="1" applyFill="1" applyBorder="1" applyAlignment="1">
      <alignment/>
    </xf>
    <xf numFmtId="0" fontId="30" fillId="4" borderId="14" xfId="0" applyFont="1" applyFill="1" applyBorder="1" applyAlignment="1">
      <alignment/>
    </xf>
    <xf numFmtId="0" fontId="31" fillId="4" borderId="14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right"/>
    </xf>
    <xf numFmtId="0" fontId="31" fillId="4" borderId="14" xfId="0" applyFont="1" applyFill="1" applyBorder="1" applyAlignment="1">
      <alignment horizontal="left"/>
    </xf>
    <xf numFmtId="0" fontId="31" fillId="4" borderId="11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5" xfId="0" applyFont="1" applyBorder="1" applyAlignment="1">
      <alignment horizontal="left"/>
    </xf>
    <xf numFmtId="0" fontId="37" fillId="0" borderId="12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43" fontId="35" fillId="0" borderId="15" xfId="51" applyFont="1" applyBorder="1" applyAlignment="1">
      <alignment horizontal="center"/>
    </xf>
    <xf numFmtId="4" fontId="3" fillId="0" borderId="15" xfId="0" applyNumberFormat="1" applyFont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 wrapText="1"/>
    </xf>
    <xf numFmtId="43" fontId="10" fillId="0" borderId="18" xfId="51" applyFont="1" applyBorder="1" applyAlignment="1">
      <alignment horizontal="right" vertical="top" wrapText="1"/>
    </xf>
    <xf numFmtId="4" fontId="10" fillId="0" borderId="18" xfId="0" applyNumberFormat="1" applyFont="1" applyBorder="1" applyAlignment="1">
      <alignment horizontal="right" vertical="top" wrapText="1"/>
    </xf>
    <xf numFmtId="43" fontId="10" fillId="0" borderId="21" xfId="51" applyFont="1" applyBorder="1" applyAlignment="1">
      <alignment horizontal="right" vertical="top" wrapText="1"/>
    </xf>
    <xf numFmtId="43" fontId="10" fillId="0" borderId="16" xfId="51" applyFont="1" applyBorder="1" applyAlignment="1">
      <alignment horizontal="right" vertical="top" wrapText="1"/>
    </xf>
    <xf numFmtId="4" fontId="10" fillId="0" borderId="16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21" xfId="0" applyFont="1" applyBorder="1" applyAlignment="1">
      <alignment vertical="top" wrapText="1"/>
    </xf>
    <xf numFmtId="0" fontId="35" fillId="4" borderId="10" xfId="0" applyFont="1" applyFill="1" applyBorder="1" applyAlignment="1">
      <alignment/>
    </xf>
    <xf numFmtId="43" fontId="10" fillId="0" borderId="24" xfId="5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43" fontId="10" fillId="0" borderId="0" xfId="51" applyFont="1" applyBorder="1" applyAlignment="1">
      <alignment horizontal="right" vertical="top" wrapText="1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3" fontId="10" fillId="0" borderId="0" xfId="51" applyFont="1" applyAlignment="1">
      <alignment horizontal="right" vertical="top" wrapText="1"/>
    </xf>
    <xf numFmtId="0" fontId="6" fillId="0" borderId="0" xfId="0" applyFont="1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2" fillId="4" borderId="10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4</xdr:row>
      <xdr:rowOff>9525</xdr:rowOff>
    </xdr:from>
    <xdr:to>
      <xdr:col>3</xdr:col>
      <xdr:colOff>571500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508635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49</xdr:row>
      <xdr:rowOff>9525</xdr:rowOff>
    </xdr:from>
    <xdr:to>
      <xdr:col>5</xdr:col>
      <xdr:colOff>704850</xdr:colOff>
      <xdr:row>49</xdr:row>
      <xdr:rowOff>9525</xdr:rowOff>
    </xdr:to>
    <xdr:sp>
      <xdr:nvSpPr>
        <xdr:cNvPr id="2" name="Line 4"/>
        <xdr:cNvSpPr>
          <a:spLocks/>
        </xdr:cNvSpPr>
      </xdr:nvSpPr>
      <xdr:spPr>
        <a:xfrm>
          <a:off x="6657975" y="948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48</xdr:row>
      <xdr:rowOff>161925</xdr:rowOff>
    </xdr:from>
    <xdr:to>
      <xdr:col>7</xdr:col>
      <xdr:colOff>619125</xdr:colOff>
      <xdr:row>48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572250" y="94678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49</xdr:row>
      <xdr:rowOff>9525</xdr:rowOff>
    </xdr:from>
    <xdr:to>
      <xdr:col>5</xdr:col>
      <xdr:colOff>190500</xdr:colOff>
      <xdr:row>49</xdr:row>
      <xdr:rowOff>9525</xdr:rowOff>
    </xdr:to>
    <xdr:sp>
      <xdr:nvSpPr>
        <xdr:cNvPr id="4" name="Line 7"/>
        <xdr:cNvSpPr>
          <a:spLocks/>
        </xdr:cNvSpPr>
      </xdr:nvSpPr>
      <xdr:spPr>
        <a:xfrm>
          <a:off x="4448175" y="9486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4"/>
        <xdr:cNvSpPr>
          <a:spLocks/>
        </xdr:cNvSpPr>
      </xdr:nvSpPr>
      <xdr:spPr>
        <a:xfrm>
          <a:off x="529590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51</xdr:row>
      <xdr:rowOff>9525</xdr:rowOff>
    </xdr:from>
    <xdr:to>
      <xdr:col>5</xdr:col>
      <xdr:colOff>704850</xdr:colOff>
      <xdr:row>51</xdr:row>
      <xdr:rowOff>9525</xdr:rowOff>
    </xdr:to>
    <xdr:sp>
      <xdr:nvSpPr>
        <xdr:cNvPr id="2" name="Line 5"/>
        <xdr:cNvSpPr>
          <a:spLocks/>
        </xdr:cNvSpPr>
      </xdr:nvSpPr>
      <xdr:spPr>
        <a:xfrm>
          <a:off x="6981825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50</xdr:row>
      <xdr:rowOff>161925</xdr:rowOff>
    </xdr:from>
    <xdr:to>
      <xdr:col>7</xdr:col>
      <xdr:colOff>619125</xdr:colOff>
      <xdr:row>50</xdr:row>
      <xdr:rowOff>161925</xdr:rowOff>
    </xdr:to>
    <xdr:sp>
      <xdr:nvSpPr>
        <xdr:cNvPr id="3" name="Line 6"/>
        <xdr:cNvSpPr>
          <a:spLocks/>
        </xdr:cNvSpPr>
      </xdr:nvSpPr>
      <xdr:spPr>
        <a:xfrm>
          <a:off x="6905625" y="9867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51</xdr:row>
      <xdr:rowOff>0</xdr:rowOff>
    </xdr:from>
    <xdr:to>
      <xdr:col>5</xdr:col>
      <xdr:colOff>352425</xdr:colOff>
      <xdr:row>51</xdr:row>
      <xdr:rowOff>0</xdr:rowOff>
    </xdr:to>
    <xdr:sp>
      <xdr:nvSpPr>
        <xdr:cNvPr id="4" name="Line 7"/>
        <xdr:cNvSpPr>
          <a:spLocks/>
        </xdr:cNvSpPr>
      </xdr:nvSpPr>
      <xdr:spPr>
        <a:xfrm>
          <a:off x="4705350" y="9877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592455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52</xdr:row>
      <xdr:rowOff>9525</xdr:rowOff>
    </xdr:from>
    <xdr:to>
      <xdr:col>5</xdr:col>
      <xdr:colOff>704850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>
          <a:off x="783907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51</xdr:row>
      <xdr:rowOff>161925</xdr:rowOff>
    </xdr:from>
    <xdr:to>
      <xdr:col>7</xdr:col>
      <xdr:colOff>619125</xdr:colOff>
      <xdr:row>51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762875" y="100679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6076950" y="857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9525</xdr:rowOff>
    </xdr:from>
    <xdr:to>
      <xdr:col>5</xdr:col>
      <xdr:colOff>704850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>
          <a:off x="807720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5914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5914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7" name="Line 7"/>
        <xdr:cNvSpPr>
          <a:spLocks/>
        </xdr:cNvSpPr>
      </xdr:nvSpPr>
      <xdr:spPr>
        <a:xfrm>
          <a:off x="5781675" y="752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9525</xdr:rowOff>
    </xdr:from>
    <xdr:to>
      <xdr:col>5</xdr:col>
      <xdr:colOff>704850</xdr:colOff>
      <xdr:row>55</xdr:row>
      <xdr:rowOff>9525</xdr:rowOff>
    </xdr:to>
    <xdr:sp>
      <xdr:nvSpPr>
        <xdr:cNvPr id="8" name="Line 8"/>
        <xdr:cNvSpPr>
          <a:spLocks/>
        </xdr:cNvSpPr>
      </xdr:nvSpPr>
      <xdr:spPr>
        <a:xfrm>
          <a:off x="7696200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54</xdr:row>
      <xdr:rowOff>161925</xdr:rowOff>
    </xdr:from>
    <xdr:to>
      <xdr:col>7</xdr:col>
      <xdr:colOff>590550</xdr:colOff>
      <xdr:row>54</xdr:row>
      <xdr:rowOff>161925</xdr:rowOff>
    </xdr:to>
    <xdr:sp>
      <xdr:nvSpPr>
        <xdr:cNvPr id="9" name="Line 9"/>
        <xdr:cNvSpPr>
          <a:spLocks/>
        </xdr:cNvSpPr>
      </xdr:nvSpPr>
      <xdr:spPr>
        <a:xfrm>
          <a:off x="7591425" y="106394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4" name="Line 10"/>
        <xdr:cNvSpPr>
          <a:spLocks/>
        </xdr:cNvSpPr>
      </xdr:nvSpPr>
      <xdr:spPr>
        <a:xfrm>
          <a:off x="5467350" y="74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9525</xdr:rowOff>
    </xdr:from>
    <xdr:to>
      <xdr:col>5</xdr:col>
      <xdr:colOff>704850</xdr:colOff>
      <xdr:row>60</xdr:row>
      <xdr:rowOff>9525</xdr:rowOff>
    </xdr:to>
    <xdr:sp>
      <xdr:nvSpPr>
        <xdr:cNvPr id="5" name="Line 11"/>
        <xdr:cNvSpPr>
          <a:spLocks/>
        </xdr:cNvSpPr>
      </xdr:nvSpPr>
      <xdr:spPr>
        <a:xfrm>
          <a:off x="7772400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161925</xdr:rowOff>
    </xdr:from>
    <xdr:to>
      <xdr:col>7</xdr:col>
      <xdr:colOff>590550</xdr:colOff>
      <xdr:row>59</xdr:row>
      <xdr:rowOff>161925</xdr:rowOff>
    </xdr:to>
    <xdr:sp>
      <xdr:nvSpPr>
        <xdr:cNvPr id="6" name="Line 12"/>
        <xdr:cNvSpPr>
          <a:spLocks/>
        </xdr:cNvSpPr>
      </xdr:nvSpPr>
      <xdr:spPr>
        <a:xfrm>
          <a:off x="7667625" y="11620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5467350" y="74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9525</xdr:rowOff>
    </xdr:from>
    <xdr:to>
      <xdr:col>5</xdr:col>
      <xdr:colOff>704850</xdr:colOff>
      <xdr:row>60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772400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161925</xdr:rowOff>
    </xdr:from>
    <xdr:to>
      <xdr:col>7</xdr:col>
      <xdr:colOff>590550</xdr:colOff>
      <xdr:row>59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7667625" y="11620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</xdr:row>
      <xdr:rowOff>0</xdr:rowOff>
    </xdr:from>
    <xdr:to>
      <xdr:col>3</xdr:col>
      <xdr:colOff>609600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458075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</xdr:row>
      <xdr:rowOff>0</xdr:rowOff>
    </xdr:from>
    <xdr:to>
      <xdr:col>5</xdr:col>
      <xdr:colOff>609600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0629900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</xdr:row>
      <xdr:rowOff>0</xdr:rowOff>
    </xdr:from>
    <xdr:to>
      <xdr:col>3</xdr:col>
      <xdr:colOff>609600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>
          <a:off x="7458075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</xdr:row>
      <xdr:rowOff>0</xdr:rowOff>
    </xdr:from>
    <xdr:to>
      <xdr:col>5</xdr:col>
      <xdr:colOff>609600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>
          <a:off x="10629900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</xdr:row>
      <xdr:rowOff>0</xdr:rowOff>
    </xdr:from>
    <xdr:to>
      <xdr:col>3</xdr:col>
      <xdr:colOff>695325</xdr:colOff>
      <xdr:row>1</xdr:row>
      <xdr:rowOff>0</xdr:rowOff>
    </xdr:to>
    <xdr:sp>
      <xdr:nvSpPr>
        <xdr:cNvPr id="5" name="Line 7"/>
        <xdr:cNvSpPr>
          <a:spLocks/>
        </xdr:cNvSpPr>
      </xdr:nvSpPr>
      <xdr:spPr>
        <a:xfrm>
          <a:off x="7458075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0</xdr:rowOff>
    </xdr:to>
    <xdr:sp>
      <xdr:nvSpPr>
        <xdr:cNvPr id="6" name="Line 8"/>
        <xdr:cNvSpPr>
          <a:spLocks/>
        </xdr:cNvSpPr>
      </xdr:nvSpPr>
      <xdr:spPr>
        <a:xfrm>
          <a:off x="10629900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71</xdr:row>
      <xdr:rowOff>9525</xdr:rowOff>
    </xdr:from>
    <xdr:to>
      <xdr:col>5</xdr:col>
      <xdr:colOff>704850</xdr:colOff>
      <xdr:row>71</xdr:row>
      <xdr:rowOff>9525</xdr:rowOff>
    </xdr:to>
    <xdr:sp>
      <xdr:nvSpPr>
        <xdr:cNvPr id="7" name="Line 11"/>
        <xdr:cNvSpPr>
          <a:spLocks/>
        </xdr:cNvSpPr>
      </xdr:nvSpPr>
      <xdr:spPr>
        <a:xfrm>
          <a:off x="106299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161925</xdr:colOff>
      <xdr:row>64</xdr:row>
      <xdr:rowOff>9525</xdr:rowOff>
    </xdr:from>
    <xdr:ext cx="190500" cy="257175"/>
    <xdr:sp>
      <xdr:nvSpPr>
        <xdr:cNvPr id="8" name="CaixaDeTexto 12"/>
        <xdr:cNvSpPr txBox="1">
          <a:spLocks noChangeArrowheads="1"/>
        </xdr:cNvSpPr>
      </xdr:nvSpPr>
      <xdr:spPr>
        <a:xfrm>
          <a:off x="161925" y="1233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00390625" style="17" customWidth="1"/>
    <col min="2" max="2" width="46.00390625" style="17" customWidth="1"/>
    <col min="3" max="3" width="10.7109375" style="17" customWidth="1"/>
    <col min="4" max="4" width="8.57421875" style="17" customWidth="1"/>
    <col min="5" max="5" width="13.00390625" style="17" customWidth="1"/>
    <col min="6" max="6" width="12.57421875" style="17" customWidth="1"/>
    <col min="7" max="7" width="13.7109375" style="17" customWidth="1"/>
    <col min="8" max="8" width="13.14062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</v>
      </c>
      <c r="B3" s="8" t="s">
        <v>92</v>
      </c>
      <c r="C3" s="9"/>
      <c r="D3" s="9"/>
      <c r="E3" s="9"/>
      <c r="F3" s="10" t="s">
        <v>93</v>
      </c>
      <c r="G3" s="10" t="s">
        <v>4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94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27" t="s">
        <v>9</v>
      </c>
      <c r="D6" s="26" t="s">
        <v>10</v>
      </c>
      <c r="E6" s="27" t="s">
        <v>12</v>
      </c>
      <c r="F6" s="26" t="s">
        <v>13</v>
      </c>
      <c r="G6" s="26" t="s">
        <v>9</v>
      </c>
      <c r="H6" s="28" t="s">
        <v>10</v>
      </c>
    </row>
    <row r="7" spans="1:8" s="2" customFormat="1" ht="15.75">
      <c r="A7" s="30">
        <v>4</v>
      </c>
      <c r="B7" s="31" t="s">
        <v>15</v>
      </c>
      <c r="C7" s="32"/>
      <c r="D7" s="33"/>
      <c r="E7" s="34"/>
      <c r="F7" s="34">
        <v>4672.1</v>
      </c>
      <c r="G7" s="35"/>
      <c r="H7" s="34">
        <v>4672.1</v>
      </c>
    </row>
    <row r="8" spans="1:8" s="2" customFormat="1" ht="15.75">
      <c r="A8" s="36" t="s">
        <v>16</v>
      </c>
      <c r="B8" s="37" t="s">
        <v>17</v>
      </c>
      <c r="C8" s="38"/>
      <c r="D8" s="39"/>
      <c r="E8" s="40"/>
      <c r="F8" s="40">
        <v>4672.1</v>
      </c>
      <c r="G8" s="41"/>
      <c r="H8" s="40">
        <v>4672.1</v>
      </c>
    </row>
    <row r="9" spans="1:8" s="2" customFormat="1" ht="15.75">
      <c r="A9" s="36" t="s">
        <v>18</v>
      </c>
      <c r="B9" s="37" t="s">
        <v>19</v>
      </c>
      <c r="C9" s="38"/>
      <c r="D9" s="39"/>
      <c r="E9" s="40"/>
      <c r="F9" s="40">
        <v>3127.15</v>
      </c>
      <c r="G9" s="41"/>
      <c r="H9" s="40">
        <v>3127.15</v>
      </c>
    </row>
    <row r="10" spans="1:8" s="2" customFormat="1" ht="15.75">
      <c r="A10" s="36" t="s">
        <v>100</v>
      </c>
      <c r="B10" s="37" t="s">
        <v>101</v>
      </c>
      <c r="C10" s="38"/>
      <c r="D10" s="39"/>
      <c r="E10" s="40"/>
      <c r="F10" s="40">
        <v>150</v>
      </c>
      <c r="G10" s="41"/>
      <c r="H10" s="40">
        <v>150</v>
      </c>
    </row>
    <row r="11" spans="1:8" s="2" customFormat="1" ht="15.75">
      <c r="A11" s="36" t="s">
        <v>98</v>
      </c>
      <c r="B11" s="37" t="s">
        <v>99</v>
      </c>
      <c r="C11" s="38"/>
      <c r="D11" s="39"/>
      <c r="E11" s="40"/>
      <c r="F11" s="40">
        <v>150</v>
      </c>
      <c r="G11" s="41"/>
      <c r="H11" s="40">
        <v>150</v>
      </c>
    </row>
    <row r="12" spans="1:8" s="2" customFormat="1" ht="15.75">
      <c r="A12" s="36" t="s">
        <v>20</v>
      </c>
      <c r="B12" s="37" t="s">
        <v>21</v>
      </c>
      <c r="C12" s="38"/>
      <c r="D12" s="39"/>
      <c r="E12" s="40"/>
      <c r="F12" s="40">
        <v>2977.15</v>
      </c>
      <c r="G12" s="41"/>
      <c r="H12" s="40">
        <v>2977.15</v>
      </c>
    </row>
    <row r="13" spans="1:8" s="2" customFormat="1" ht="15.75">
      <c r="A13" s="36" t="s">
        <v>22</v>
      </c>
      <c r="B13" s="37" t="s">
        <v>86</v>
      </c>
      <c r="C13" s="38"/>
      <c r="D13" s="39"/>
      <c r="E13" s="40"/>
      <c r="F13" s="40">
        <v>2977.15</v>
      </c>
      <c r="G13" s="41"/>
      <c r="H13" s="40">
        <v>2977.15</v>
      </c>
    </row>
    <row r="14" spans="1:8" s="2" customFormat="1" ht="15.75">
      <c r="A14" s="36" t="s">
        <v>23</v>
      </c>
      <c r="B14" s="37" t="s">
        <v>24</v>
      </c>
      <c r="C14" s="38"/>
      <c r="D14" s="39"/>
      <c r="E14" s="40"/>
      <c r="F14" s="40">
        <v>1544.95</v>
      </c>
      <c r="G14" s="41"/>
      <c r="H14" s="40">
        <v>1544.95</v>
      </c>
    </row>
    <row r="15" spans="1:8" s="2" customFormat="1" ht="15.75">
      <c r="A15" s="36" t="s">
        <v>25</v>
      </c>
      <c r="B15" s="37" t="s">
        <v>26</v>
      </c>
      <c r="C15" s="38"/>
      <c r="D15" s="39"/>
      <c r="E15" s="40"/>
      <c r="F15" s="40">
        <v>1544.95</v>
      </c>
      <c r="G15" s="41"/>
      <c r="H15" s="40">
        <v>1544.95</v>
      </c>
    </row>
    <row r="16" spans="1:8" s="2" customFormat="1" ht="15.75">
      <c r="A16" s="36" t="s">
        <v>27</v>
      </c>
      <c r="B16" s="37" t="s">
        <v>28</v>
      </c>
      <c r="C16" s="38"/>
      <c r="D16" s="39"/>
      <c r="E16" s="40"/>
      <c r="F16" s="40">
        <v>1544.95</v>
      </c>
      <c r="G16" s="41"/>
      <c r="H16" s="40">
        <v>1544.95</v>
      </c>
    </row>
    <row r="17" spans="1:8" s="2" customFormat="1" ht="15.75">
      <c r="A17" s="36">
        <v>1</v>
      </c>
      <c r="B17" s="37" t="s">
        <v>29</v>
      </c>
      <c r="C17" s="42">
        <f>D7</f>
        <v>0</v>
      </c>
      <c r="D17" s="39"/>
      <c r="E17" s="40">
        <v>4522.1</v>
      </c>
      <c r="F17" s="40">
        <v>3731.87</v>
      </c>
      <c r="G17" s="41">
        <v>790.23</v>
      </c>
      <c r="H17" s="43"/>
    </row>
    <row r="18" spans="1:8" s="2" customFormat="1" ht="15.75">
      <c r="A18" s="36" t="s">
        <v>30</v>
      </c>
      <c r="B18" s="37" t="s">
        <v>31</v>
      </c>
      <c r="C18" s="38"/>
      <c r="D18" s="39"/>
      <c r="E18" s="40">
        <v>4522.1</v>
      </c>
      <c r="F18" s="40">
        <v>3731.87</v>
      </c>
      <c r="G18" s="41">
        <v>790.23</v>
      </c>
      <c r="H18" s="43"/>
    </row>
    <row r="19" spans="1:8" s="2" customFormat="1" ht="15.75">
      <c r="A19" s="36" t="s">
        <v>32</v>
      </c>
      <c r="B19" s="37" t="s">
        <v>33</v>
      </c>
      <c r="C19" s="38"/>
      <c r="D19" s="39"/>
      <c r="E19" s="40">
        <v>4522.1</v>
      </c>
      <c r="F19" s="40">
        <v>3731.87</v>
      </c>
      <c r="G19" s="41">
        <v>790.23</v>
      </c>
      <c r="H19" s="43"/>
    </row>
    <row r="20" spans="1:8" s="2" customFormat="1" ht="15.75">
      <c r="A20" s="36" t="s">
        <v>34</v>
      </c>
      <c r="B20" s="37" t="s">
        <v>35</v>
      </c>
      <c r="C20" s="38"/>
      <c r="D20" s="39"/>
      <c r="E20" s="40">
        <v>4522.1</v>
      </c>
      <c r="F20" s="40">
        <v>3731.87</v>
      </c>
      <c r="G20" s="41">
        <v>790.23</v>
      </c>
      <c r="H20" s="43"/>
    </row>
    <row r="21" spans="1:8" s="2" customFormat="1" ht="15.75">
      <c r="A21" s="36" t="s">
        <v>36</v>
      </c>
      <c r="B21" s="37" t="s">
        <v>37</v>
      </c>
      <c r="C21" s="38"/>
      <c r="D21" s="39"/>
      <c r="E21" s="40">
        <v>4522.1</v>
      </c>
      <c r="F21" s="40">
        <v>3731.87</v>
      </c>
      <c r="G21" s="41">
        <v>790.23</v>
      </c>
      <c r="H21" s="38"/>
    </row>
    <row r="22" spans="1:8" s="2" customFormat="1" ht="15.75">
      <c r="A22" s="36">
        <v>3</v>
      </c>
      <c r="B22" s="37" t="s">
        <v>38</v>
      </c>
      <c r="C22" s="38"/>
      <c r="D22" s="39"/>
      <c r="E22" s="40">
        <v>3881.87</v>
      </c>
      <c r="F22" s="44"/>
      <c r="G22" s="40">
        <v>3881.87</v>
      </c>
      <c r="H22" s="38"/>
    </row>
    <row r="23" spans="1:8" s="2" customFormat="1" ht="15.75">
      <c r="A23" s="36" t="s">
        <v>39</v>
      </c>
      <c r="B23" s="37" t="s">
        <v>40</v>
      </c>
      <c r="C23" s="38"/>
      <c r="D23" s="39"/>
      <c r="E23" s="40">
        <v>3881.87</v>
      </c>
      <c r="F23" s="44"/>
      <c r="G23" s="40">
        <v>3881.87</v>
      </c>
      <c r="H23" s="38"/>
    </row>
    <row r="24" spans="1:8" s="2" customFormat="1" ht="15.75">
      <c r="A24" s="36" t="s">
        <v>41</v>
      </c>
      <c r="B24" s="37" t="s">
        <v>42</v>
      </c>
      <c r="C24" s="38"/>
      <c r="D24" s="39"/>
      <c r="E24" s="40">
        <v>3881.87</v>
      </c>
      <c r="F24" s="44"/>
      <c r="G24" s="40">
        <v>3881.87</v>
      </c>
      <c r="H24" s="38"/>
    </row>
    <row r="25" spans="1:8" s="2" customFormat="1" ht="15.75">
      <c r="A25" s="36" t="s">
        <v>43</v>
      </c>
      <c r="B25" s="37" t="s">
        <v>44</v>
      </c>
      <c r="C25" s="38"/>
      <c r="D25" s="39"/>
      <c r="E25" s="40">
        <v>328</v>
      </c>
      <c r="F25" s="44"/>
      <c r="G25" s="45">
        <v>328</v>
      </c>
      <c r="H25" s="38"/>
    </row>
    <row r="26" spans="1:8" s="2" customFormat="1" ht="15.75">
      <c r="A26" s="36" t="s">
        <v>45</v>
      </c>
      <c r="B26" s="37" t="s">
        <v>46</v>
      </c>
      <c r="C26" s="38"/>
      <c r="D26" s="39"/>
      <c r="E26" s="40">
        <v>328</v>
      </c>
      <c r="F26" s="44"/>
      <c r="G26" s="45">
        <v>328</v>
      </c>
      <c r="H26" s="38"/>
    </row>
    <row r="27" spans="1:8" s="2" customFormat="1" ht="15.75">
      <c r="A27" s="36" t="s">
        <v>47</v>
      </c>
      <c r="B27" s="37" t="s">
        <v>48</v>
      </c>
      <c r="C27" s="38"/>
      <c r="D27" s="39"/>
      <c r="E27" s="40">
        <v>782.52</v>
      </c>
      <c r="F27" s="44"/>
      <c r="G27" s="45">
        <v>782.52</v>
      </c>
      <c r="H27" s="38"/>
    </row>
    <row r="28" spans="1:8" s="2" customFormat="1" ht="15.75">
      <c r="A28" s="36" t="s">
        <v>49</v>
      </c>
      <c r="B28" s="37" t="s">
        <v>50</v>
      </c>
      <c r="C28" s="38"/>
      <c r="D28" s="39"/>
      <c r="E28" s="40">
        <v>782.52</v>
      </c>
      <c r="F28" s="44"/>
      <c r="G28" s="45">
        <v>782.52</v>
      </c>
      <c r="H28" s="38"/>
    </row>
    <row r="29" spans="1:8" s="2" customFormat="1" ht="15.75">
      <c r="A29" s="36" t="s">
        <v>53</v>
      </c>
      <c r="B29" s="37" t="s">
        <v>58</v>
      </c>
      <c r="C29" s="38"/>
      <c r="D29" s="39"/>
      <c r="E29" s="40">
        <v>190</v>
      </c>
      <c r="F29" s="44"/>
      <c r="G29" s="45">
        <v>190</v>
      </c>
      <c r="H29" s="38"/>
    </row>
    <row r="30" spans="1:8" s="2" customFormat="1" ht="15.75">
      <c r="A30" s="36" t="s">
        <v>89</v>
      </c>
      <c r="B30" s="37" t="s">
        <v>90</v>
      </c>
      <c r="C30" s="38"/>
      <c r="D30" s="39"/>
      <c r="E30" s="40">
        <v>150</v>
      </c>
      <c r="F30" s="44"/>
      <c r="G30" s="45">
        <v>150</v>
      </c>
      <c r="H30" s="38"/>
    </row>
    <row r="31" spans="1:8" s="2" customFormat="1" ht="15.75">
      <c r="A31" s="36" t="s">
        <v>54</v>
      </c>
      <c r="B31" s="37" t="s">
        <v>55</v>
      </c>
      <c r="C31" s="38"/>
      <c r="D31" s="39"/>
      <c r="E31" s="40">
        <v>40</v>
      </c>
      <c r="F31" s="44"/>
      <c r="G31" s="45">
        <v>40</v>
      </c>
      <c r="H31" s="38"/>
    </row>
    <row r="32" spans="1:8" s="2" customFormat="1" ht="15.75">
      <c r="A32" s="46" t="s">
        <v>61</v>
      </c>
      <c r="B32" s="37" t="s">
        <v>62</v>
      </c>
      <c r="C32" s="38"/>
      <c r="D32" s="39"/>
      <c r="E32" s="40">
        <v>2509.24</v>
      </c>
      <c r="F32" s="44"/>
      <c r="G32" s="47">
        <v>2509.24</v>
      </c>
      <c r="H32" s="38"/>
    </row>
    <row r="33" spans="1:8" s="2" customFormat="1" ht="15.75">
      <c r="A33" s="46" t="s">
        <v>63</v>
      </c>
      <c r="B33" s="37" t="s">
        <v>64</v>
      </c>
      <c r="C33" s="38"/>
      <c r="D33" s="39"/>
      <c r="E33" s="40">
        <v>127</v>
      </c>
      <c r="F33" s="44"/>
      <c r="G33" s="45">
        <v>127</v>
      </c>
      <c r="H33" s="38"/>
    </row>
    <row r="34" spans="1:8" s="2" customFormat="1" ht="15.75">
      <c r="A34" s="46" t="s">
        <v>65</v>
      </c>
      <c r="B34" s="37" t="s">
        <v>66</v>
      </c>
      <c r="C34" s="38"/>
      <c r="D34" s="39"/>
      <c r="E34" s="40">
        <v>2382.24</v>
      </c>
      <c r="F34" s="44"/>
      <c r="G34" s="47">
        <v>2382.24</v>
      </c>
      <c r="H34" s="38"/>
    </row>
    <row r="35" spans="1:8" s="2" customFormat="1" ht="15.75">
      <c r="A35" s="46" t="s">
        <v>105</v>
      </c>
      <c r="B35" s="37" t="s">
        <v>106</v>
      </c>
      <c r="C35" s="39"/>
      <c r="D35" s="39"/>
      <c r="E35" s="39"/>
      <c r="F35" s="41"/>
      <c r="G35" s="40">
        <v>28.99</v>
      </c>
      <c r="H35" s="48"/>
    </row>
    <row r="36" spans="1:8" s="2" customFormat="1" ht="15.75">
      <c r="A36" s="46" t="s">
        <v>107</v>
      </c>
      <c r="B36" s="37" t="s">
        <v>108</v>
      </c>
      <c r="C36" s="39"/>
      <c r="D36" s="39"/>
      <c r="E36" s="39"/>
      <c r="F36" s="41"/>
      <c r="G36" s="40">
        <v>28.99</v>
      </c>
      <c r="H36" s="48"/>
    </row>
    <row r="37" spans="1:8" s="2" customFormat="1" ht="15.75">
      <c r="A37" s="46" t="s">
        <v>67</v>
      </c>
      <c r="B37" s="37" t="s">
        <v>68</v>
      </c>
      <c r="C37" s="38"/>
      <c r="D37" s="39"/>
      <c r="E37" s="40">
        <v>72.11</v>
      </c>
      <c r="F37" s="44"/>
      <c r="G37" s="41">
        <v>72.11</v>
      </c>
      <c r="H37" s="38"/>
    </row>
    <row r="38" spans="1:8" s="2" customFormat="1" ht="15.75">
      <c r="A38" s="46" t="s">
        <v>71</v>
      </c>
      <c r="B38" s="37" t="s">
        <v>72</v>
      </c>
      <c r="C38" s="38"/>
      <c r="D38" s="39"/>
      <c r="E38" s="40">
        <v>72.11</v>
      </c>
      <c r="F38" s="44"/>
      <c r="G38" s="41">
        <v>72.11</v>
      </c>
      <c r="H38" s="38"/>
    </row>
    <row r="39" spans="1:8" s="2" customFormat="1" ht="15.75">
      <c r="A39" s="46" t="s">
        <v>73</v>
      </c>
      <c r="B39" s="37" t="s">
        <v>74</v>
      </c>
      <c r="C39" s="38"/>
      <c r="D39" s="39"/>
      <c r="E39" s="40">
        <v>40</v>
      </c>
      <c r="F39" s="44"/>
      <c r="G39" s="45">
        <v>40</v>
      </c>
      <c r="H39" s="38"/>
    </row>
    <row r="40" spans="1:8" s="2" customFormat="1" ht="15.75">
      <c r="A40" s="46" t="s">
        <v>75</v>
      </c>
      <c r="B40" s="37" t="s">
        <v>74</v>
      </c>
      <c r="C40" s="38"/>
      <c r="D40" s="39"/>
      <c r="E40" s="40">
        <v>30</v>
      </c>
      <c r="F40" s="44"/>
      <c r="G40" s="45">
        <v>30</v>
      </c>
      <c r="H40" s="38"/>
    </row>
    <row r="41" spans="1:8" s="2" customFormat="1" ht="16.5" thickBot="1">
      <c r="A41" s="46" t="s">
        <v>76</v>
      </c>
      <c r="B41" s="37" t="s">
        <v>77</v>
      </c>
      <c r="C41" s="38"/>
      <c r="D41" s="39"/>
      <c r="E41" s="40">
        <v>2.11</v>
      </c>
      <c r="F41" s="44"/>
      <c r="G41" s="41">
        <v>2.11</v>
      </c>
      <c r="H41" s="49"/>
    </row>
    <row r="42" spans="1:8" s="54" customFormat="1" ht="16.5" thickBot="1">
      <c r="A42" s="50"/>
      <c r="B42" s="51" t="s">
        <v>78</v>
      </c>
      <c r="C42" s="52"/>
      <c r="D42" s="52"/>
      <c r="E42" s="53">
        <f>E21+E24</f>
        <v>8403.970000000001</v>
      </c>
      <c r="F42" s="53">
        <f>F7+F21</f>
        <v>8403.970000000001</v>
      </c>
      <c r="G42" s="53">
        <f>G18+G24</f>
        <v>4672.1</v>
      </c>
      <c r="H42" s="53">
        <f>SUM(H7)</f>
        <v>4672.1</v>
      </c>
    </row>
    <row r="43" s="54" customFormat="1" ht="12.75"/>
    <row r="44" s="54" customFormat="1" ht="12.75"/>
    <row r="45" spans="1:4" ht="12.75">
      <c r="A45" s="54"/>
      <c r="B45" s="54"/>
      <c r="C45" s="54"/>
      <c r="D45" s="55" t="s">
        <v>79</v>
      </c>
    </row>
    <row r="49" spans="2:8" ht="13.5" thickBot="1">
      <c r="B49" s="56"/>
      <c r="D49" s="120"/>
      <c r="E49" s="79"/>
      <c r="F49" s="59"/>
      <c r="G49" s="60"/>
      <c r="H49" s="56"/>
    </row>
    <row r="50" spans="2:8" ht="12.75">
      <c r="B50" s="61" t="s">
        <v>80</v>
      </c>
      <c r="C50" s="55"/>
      <c r="D50" s="62" t="s">
        <v>81</v>
      </c>
      <c r="E50" s="55"/>
      <c r="F50" s="55"/>
      <c r="G50" s="55" t="s">
        <v>81</v>
      </c>
      <c r="H50" s="55"/>
    </row>
    <row r="51" spans="2:4" ht="12.75">
      <c r="B51" s="61" t="s">
        <v>82</v>
      </c>
      <c r="D51" s="61" t="s">
        <v>85</v>
      </c>
    </row>
  </sheetData>
  <sheetProtection/>
  <printOptions/>
  <pageMargins left="0.3" right="0.4" top="1" bottom="1" header="0.492125985" footer="0.492125985"/>
  <pageSetup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00390625" style="17" customWidth="1"/>
    <col min="2" max="2" width="47.28125" style="17" customWidth="1"/>
    <col min="3" max="3" width="10.7109375" style="17" customWidth="1"/>
    <col min="4" max="4" width="12.00390625" style="17" customWidth="1"/>
    <col min="5" max="5" width="13.140625" style="17" customWidth="1"/>
    <col min="6" max="6" width="12.57421875" style="17" customWidth="1"/>
    <col min="7" max="7" width="12.8515625" style="17" customWidth="1"/>
    <col min="8" max="8" width="11.710937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103</v>
      </c>
      <c r="B3" s="9"/>
      <c r="C3" s="9"/>
      <c r="D3" s="9"/>
      <c r="E3" s="9"/>
      <c r="F3" s="10" t="s">
        <v>3</v>
      </c>
      <c r="G3" s="10" t="s">
        <v>91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95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63" t="s">
        <v>9</v>
      </c>
      <c r="D6" s="26" t="s">
        <v>10</v>
      </c>
      <c r="E6" s="27" t="s">
        <v>12</v>
      </c>
      <c r="F6" s="64" t="s">
        <v>13</v>
      </c>
      <c r="G6" s="26" t="s">
        <v>9</v>
      </c>
      <c r="H6" s="28" t="s">
        <v>10</v>
      </c>
    </row>
    <row r="7" spans="1:8" s="2" customFormat="1" ht="15.75">
      <c r="A7" s="30">
        <v>4</v>
      </c>
      <c r="B7" s="65" t="s">
        <v>15</v>
      </c>
      <c r="C7" s="66"/>
      <c r="D7" s="67">
        <v>4672.1</v>
      </c>
      <c r="E7" s="33"/>
      <c r="F7" s="34">
        <v>1822</v>
      </c>
      <c r="G7" s="68"/>
      <c r="H7" s="34">
        <v>6494.1</v>
      </c>
    </row>
    <row r="8" spans="1:8" s="2" customFormat="1" ht="15.75">
      <c r="A8" s="36" t="s">
        <v>16</v>
      </c>
      <c r="B8" s="69" t="s">
        <v>17</v>
      </c>
      <c r="C8" s="38"/>
      <c r="D8" s="67">
        <v>4672.1</v>
      </c>
      <c r="E8" s="39"/>
      <c r="F8" s="40">
        <v>1822</v>
      </c>
      <c r="G8" s="44"/>
      <c r="H8" s="40">
        <v>6494.1</v>
      </c>
    </row>
    <row r="9" spans="1:8" s="2" customFormat="1" ht="15.75">
      <c r="A9" s="36" t="s">
        <v>18</v>
      </c>
      <c r="B9" s="69" t="s">
        <v>19</v>
      </c>
      <c r="C9" s="38"/>
      <c r="D9" s="67">
        <v>3127.15</v>
      </c>
      <c r="E9" s="39"/>
      <c r="F9" s="40">
        <v>1822</v>
      </c>
      <c r="G9" s="44"/>
      <c r="H9" s="40">
        <v>4949.15</v>
      </c>
    </row>
    <row r="10" spans="1:8" s="2" customFormat="1" ht="15.75">
      <c r="A10" s="36" t="s">
        <v>100</v>
      </c>
      <c r="B10" s="37" t="s">
        <v>101</v>
      </c>
      <c r="C10" s="38"/>
      <c r="D10" s="39">
        <v>150</v>
      </c>
      <c r="E10" s="39"/>
      <c r="F10" s="40">
        <v>150</v>
      </c>
      <c r="G10" s="44"/>
      <c r="H10" s="40">
        <v>300</v>
      </c>
    </row>
    <row r="11" spans="1:8" s="2" customFormat="1" ht="15.75">
      <c r="A11" s="36" t="s">
        <v>98</v>
      </c>
      <c r="B11" s="37" t="s">
        <v>99</v>
      </c>
      <c r="C11" s="38"/>
      <c r="D11" s="39">
        <v>150</v>
      </c>
      <c r="E11" s="39"/>
      <c r="F11" s="40">
        <v>150</v>
      </c>
      <c r="G11" s="44"/>
      <c r="H11" s="40">
        <v>300</v>
      </c>
    </row>
    <row r="12" spans="1:8" s="2" customFormat="1" ht="15.75">
      <c r="A12" s="36" t="s">
        <v>20</v>
      </c>
      <c r="B12" s="69" t="s">
        <v>21</v>
      </c>
      <c r="C12" s="38"/>
      <c r="D12" s="67">
        <v>2977.15</v>
      </c>
      <c r="E12" s="39"/>
      <c r="F12" s="40">
        <v>1672</v>
      </c>
      <c r="G12" s="44"/>
      <c r="H12" s="40">
        <v>4649.15</v>
      </c>
    </row>
    <row r="13" spans="1:8" s="2" customFormat="1" ht="15.75">
      <c r="A13" s="36" t="s">
        <v>87</v>
      </c>
      <c r="B13" s="69" t="s">
        <v>88</v>
      </c>
      <c r="C13" s="38"/>
      <c r="D13" s="67"/>
      <c r="E13" s="39"/>
      <c r="F13" s="40">
        <v>700</v>
      </c>
      <c r="G13" s="44"/>
      <c r="H13" s="40">
        <v>700</v>
      </c>
    </row>
    <row r="14" spans="1:8" s="2" customFormat="1" ht="15.75">
      <c r="A14" s="36" t="s">
        <v>22</v>
      </c>
      <c r="B14" s="69" t="s">
        <v>86</v>
      </c>
      <c r="C14" s="38"/>
      <c r="D14" s="67">
        <v>2977.15</v>
      </c>
      <c r="E14" s="39"/>
      <c r="F14" s="40">
        <v>972</v>
      </c>
      <c r="G14" s="44"/>
      <c r="H14" s="40">
        <v>3949.15</v>
      </c>
    </row>
    <row r="15" spans="1:8" s="2" customFormat="1" ht="15.75">
      <c r="A15" s="36" t="s">
        <v>23</v>
      </c>
      <c r="B15" s="69" t="s">
        <v>24</v>
      </c>
      <c r="C15" s="38"/>
      <c r="D15" s="67">
        <v>1544.95</v>
      </c>
      <c r="E15" s="39"/>
      <c r="F15" s="40"/>
      <c r="G15" s="44"/>
      <c r="H15" s="40">
        <v>1544.95</v>
      </c>
    </row>
    <row r="16" spans="1:8" s="2" customFormat="1" ht="15.75">
      <c r="A16" s="36" t="s">
        <v>25</v>
      </c>
      <c r="B16" s="69" t="s">
        <v>26</v>
      </c>
      <c r="C16" s="38"/>
      <c r="D16" s="67">
        <v>1544.95</v>
      </c>
      <c r="E16" s="39"/>
      <c r="F16" s="40"/>
      <c r="G16" s="44"/>
      <c r="H16" s="40">
        <v>1544.95</v>
      </c>
    </row>
    <row r="17" spans="1:8" s="2" customFormat="1" ht="15.75">
      <c r="A17" s="36" t="s">
        <v>27</v>
      </c>
      <c r="B17" s="69" t="s">
        <v>28</v>
      </c>
      <c r="C17" s="38"/>
      <c r="D17" s="67">
        <v>1544.95</v>
      </c>
      <c r="E17" s="39"/>
      <c r="F17" s="40"/>
      <c r="G17" s="44"/>
      <c r="H17" s="40">
        <v>1544.95</v>
      </c>
    </row>
    <row r="18" spans="1:8" s="2" customFormat="1" ht="15.75">
      <c r="A18" s="36">
        <v>1</v>
      </c>
      <c r="B18" s="69" t="s">
        <v>29</v>
      </c>
      <c r="C18" s="42">
        <v>790.23</v>
      </c>
      <c r="D18" s="67"/>
      <c r="E18" s="39">
        <v>1672</v>
      </c>
      <c r="F18" s="40">
        <v>1490.28</v>
      </c>
      <c r="G18" s="44">
        <v>971.95</v>
      </c>
      <c r="H18" s="43"/>
    </row>
    <row r="19" spans="1:8" s="2" customFormat="1" ht="15.75">
      <c r="A19" s="36" t="s">
        <v>30</v>
      </c>
      <c r="B19" s="69" t="s">
        <v>31</v>
      </c>
      <c r="C19" s="42">
        <v>790.23</v>
      </c>
      <c r="D19" s="67"/>
      <c r="E19" s="39">
        <v>1672</v>
      </c>
      <c r="F19" s="40">
        <v>1490.28</v>
      </c>
      <c r="G19" s="44">
        <v>971.95</v>
      </c>
      <c r="H19" s="43"/>
    </row>
    <row r="20" spans="1:8" s="2" customFormat="1" ht="15.75">
      <c r="A20" s="36" t="s">
        <v>32</v>
      </c>
      <c r="B20" s="69" t="s">
        <v>33</v>
      </c>
      <c r="C20" s="42">
        <v>790.23</v>
      </c>
      <c r="D20" s="67"/>
      <c r="E20" s="39">
        <v>1672</v>
      </c>
      <c r="F20" s="40">
        <v>1490.28</v>
      </c>
      <c r="G20" s="44">
        <v>971.95</v>
      </c>
      <c r="H20" s="43"/>
    </row>
    <row r="21" spans="1:8" s="2" customFormat="1" ht="15.75">
      <c r="A21" s="36" t="s">
        <v>34</v>
      </c>
      <c r="B21" s="69" t="s">
        <v>35</v>
      </c>
      <c r="C21" s="42">
        <v>790.23</v>
      </c>
      <c r="D21" s="67"/>
      <c r="E21" s="39">
        <v>1672</v>
      </c>
      <c r="F21" s="40">
        <v>1490.28</v>
      </c>
      <c r="G21" s="44">
        <v>971.95</v>
      </c>
      <c r="H21" s="43"/>
    </row>
    <row r="22" spans="1:8" s="2" customFormat="1" ht="15.75">
      <c r="A22" s="36" t="s">
        <v>36</v>
      </c>
      <c r="B22" s="69" t="s">
        <v>37</v>
      </c>
      <c r="C22" s="42">
        <v>790.23</v>
      </c>
      <c r="D22" s="67"/>
      <c r="E22" s="39">
        <v>1672</v>
      </c>
      <c r="F22" s="40">
        <v>1490.28</v>
      </c>
      <c r="G22" s="44">
        <v>971.95</v>
      </c>
      <c r="H22" s="38"/>
    </row>
    <row r="23" spans="1:8" s="2" customFormat="1" ht="15.75">
      <c r="A23" s="36">
        <v>3</v>
      </c>
      <c r="B23" s="69" t="s">
        <v>38</v>
      </c>
      <c r="C23" s="70">
        <v>3881.87</v>
      </c>
      <c r="D23" s="67"/>
      <c r="E23" s="39">
        <v>1640.28</v>
      </c>
      <c r="F23" s="38"/>
      <c r="G23" s="71">
        <v>5522.15</v>
      </c>
      <c r="H23" s="38"/>
    </row>
    <row r="24" spans="1:8" s="2" customFormat="1" ht="15.75">
      <c r="A24" s="36" t="s">
        <v>39</v>
      </c>
      <c r="B24" s="69" t="s">
        <v>40</v>
      </c>
      <c r="C24" s="70">
        <v>3881.87</v>
      </c>
      <c r="D24" s="67"/>
      <c r="E24" s="39">
        <v>1640.28</v>
      </c>
      <c r="F24" s="38"/>
      <c r="G24" s="71">
        <v>5522.15</v>
      </c>
      <c r="H24" s="38"/>
    </row>
    <row r="25" spans="1:8" s="2" customFormat="1" ht="15.75">
      <c r="A25" s="36" t="s">
        <v>41</v>
      </c>
      <c r="B25" s="69" t="s">
        <v>42</v>
      </c>
      <c r="C25" s="70">
        <v>3881.87</v>
      </c>
      <c r="D25" s="67"/>
      <c r="E25" s="39">
        <v>1640.28</v>
      </c>
      <c r="F25" s="38"/>
      <c r="G25" s="71">
        <v>5522.15</v>
      </c>
      <c r="H25" s="38"/>
    </row>
    <row r="26" spans="1:8" s="2" customFormat="1" ht="15.75">
      <c r="A26" s="36" t="s">
        <v>43</v>
      </c>
      <c r="B26" s="69" t="s">
        <v>44</v>
      </c>
      <c r="C26" s="43">
        <v>328</v>
      </c>
      <c r="D26" s="67"/>
      <c r="E26" s="39">
        <v>470.6</v>
      </c>
      <c r="F26" s="38"/>
      <c r="G26" s="72">
        <v>798.6</v>
      </c>
      <c r="H26" s="38"/>
    </row>
    <row r="27" spans="1:8" s="2" customFormat="1" ht="15.75">
      <c r="A27" s="36" t="s">
        <v>45</v>
      </c>
      <c r="B27" s="69" t="s">
        <v>46</v>
      </c>
      <c r="C27" s="43">
        <v>328</v>
      </c>
      <c r="D27" s="67"/>
      <c r="E27" s="39">
        <v>470.6</v>
      </c>
      <c r="F27" s="38"/>
      <c r="G27" s="72">
        <v>798.6</v>
      </c>
      <c r="H27" s="38"/>
    </row>
    <row r="28" spans="1:8" s="2" customFormat="1" ht="15.75">
      <c r="A28" s="36" t="s">
        <v>47</v>
      </c>
      <c r="B28" s="69" t="s">
        <v>48</v>
      </c>
      <c r="C28" s="38">
        <v>782.52</v>
      </c>
      <c r="D28" s="67"/>
      <c r="E28" s="39">
        <v>566</v>
      </c>
      <c r="F28" s="38"/>
      <c r="G28" s="71">
        <v>1348.52</v>
      </c>
      <c r="H28" s="38"/>
    </row>
    <row r="29" spans="1:8" s="2" customFormat="1" ht="15.75">
      <c r="A29" s="36" t="s">
        <v>49</v>
      </c>
      <c r="B29" s="69" t="s">
        <v>50</v>
      </c>
      <c r="C29" s="38">
        <v>782.52</v>
      </c>
      <c r="D29" s="67"/>
      <c r="E29" s="39">
        <v>306</v>
      </c>
      <c r="F29" s="38"/>
      <c r="G29" s="71">
        <v>1088.52</v>
      </c>
      <c r="H29" s="38"/>
    </row>
    <row r="30" spans="1:8" s="2" customFormat="1" ht="15.75">
      <c r="A30" s="36" t="s">
        <v>51</v>
      </c>
      <c r="B30" s="69" t="s">
        <v>52</v>
      </c>
      <c r="C30" s="38"/>
      <c r="D30" s="67"/>
      <c r="E30" s="39">
        <v>260</v>
      </c>
      <c r="F30" s="38"/>
      <c r="G30" s="72">
        <v>260</v>
      </c>
      <c r="H30" s="38"/>
    </row>
    <row r="31" spans="1:8" s="2" customFormat="1" ht="15.75">
      <c r="A31" s="36" t="s">
        <v>53</v>
      </c>
      <c r="B31" s="69" t="s">
        <v>58</v>
      </c>
      <c r="C31" s="43">
        <v>190</v>
      </c>
      <c r="D31" s="67"/>
      <c r="E31" s="39">
        <v>208</v>
      </c>
      <c r="F31" s="38"/>
      <c r="G31" s="72">
        <v>398</v>
      </c>
      <c r="H31" s="38"/>
    </row>
    <row r="32" spans="1:8" s="2" customFormat="1" ht="15.75">
      <c r="A32" s="36" t="s">
        <v>89</v>
      </c>
      <c r="B32" s="69" t="s">
        <v>90</v>
      </c>
      <c r="C32" s="43">
        <v>150</v>
      </c>
      <c r="D32" s="67"/>
      <c r="E32" s="73">
        <v>150</v>
      </c>
      <c r="F32" s="38"/>
      <c r="G32" s="72">
        <v>300</v>
      </c>
      <c r="H32" s="38"/>
    </row>
    <row r="33" spans="1:8" s="2" customFormat="1" ht="15.75">
      <c r="A33" s="36" t="s">
        <v>54</v>
      </c>
      <c r="B33" s="69" t="s">
        <v>55</v>
      </c>
      <c r="C33" s="43">
        <v>40</v>
      </c>
      <c r="D33" s="67"/>
      <c r="E33" s="73">
        <v>58</v>
      </c>
      <c r="F33" s="38"/>
      <c r="G33" s="72">
        <v>98</v>
      </c>
      <c r="H33" s="38"/>
    </row>
    <row r="34" spans="1:8" s="2" customFormat="1" ht="15.75">
      <c r="A34" s="36" t="s">
        <v>56</v>
      </c>
      <c r="B34" s="69" t="s">
        <v>57</v>
      </c>
      <c r="C34" s="38"/>
      <c r="D34" s="67"/>
      <c r="E34" s="73">
        <v>285.26</v>
      </c>
      <c r="F34" s="38"/>
      <c r="G34" s="44">
        <v>285.26</v>
      </c>
      <c r="H34" s="38"/>
    </row>
    <row r="35" spans="1:8" s="2" customFormat="1" ht="15.75">
      <c r="A35" s="36" t="s">
        <v>59</v>
      </c>
      <c r="B35" s="69" t="s">
        <v>60</v>
      </c>
      <c r="C35" s="38"/>
      <c r="D35" s="67"/>
      <c r="E35" s="73">
        <v>285.26</v>
      </c>
      <c r="F35" s="38"/>
      <c r="G35" s="44">
        <v>285.26</v>
      </c>
      <c r="H35" s="38"/>
    </row>
    <row r="36" spans="1:8" s="2" customFormat="1" ht="15.75">
      <c r="A36" s="46" t="s">
        <v>61</v>
      </c>
      <c r="B36" s="69" t="s">
        <v>62</v>
      </c>
      <c r="C36" s="70">
        <v>2509.24</v>
      </c>
      <c r="D36" s="67"/>
      <c r="E36" s="73">
        <v>110.42</v>
      </c>
      <c r="F36" s="38"/>
      <c r="G36" s="71">
        <v>2619.66</v>
      </c>
      <c r="H36" s="38"/>
    </row>
    <row r="37" spans="1:8" s="2" customFormat="1" ht="15.75">
      <c r="A37" s="46" t="s">
        <v>63</v>
      </c>
      <c r="B37" s="69" t="s">
        <v>64</v>
      </c>
      <c r="C37" s="43">
        <v>127</v>
      </c>
      <c r="D37" s="67"/>
      <c r="E37" s="73">
        <v>110.42</v>
      </c>
      <c r="F37" s="38"/>
      <c r="G37" s="44">
        <v>237.42</v>
      </c>
      <c r="H37" s="38"/>
    </row>
    <row r="38" spans="1:8" s="2" customFormat="1" ht="15.75">
      <c r="A38" s="46" t="s">
        <v>65</v>
      </c>
      <c r="B38" s="69" t="s">
        <v>66</v>
      </c>
      <c r="C38" s="70">
        <v>2382.24</v>
      </c>
      <c r="D38" s="67"/>
      <c r="E38" s="73"/>
      <c r="F38" s="38"/>
      <c r="G38" s="71">
        <v>2382.24</v>
      </c>
      <c r="H38" s="38"/>
    </row>
    <row r="39" spans="1:8" s="2" customFormat="1" ht="15.75">
      <c r="A39" s="46" t="s">
        <v>67</v>
      </c>
      <c r="B39" s="69" t="s">
        <v>68</v>
      </c>
      <c r="C39" s="38">
        <v>72.11</v>
      </c>
      <c r="D39" s="67"/>
      <c r="E39" s="73"/>
      <c r="F39" s="38"/>
      <c r="G39" s="44">
        <v>72.11</v>
      </c>
      <c r="H39" s="38"/>
    </row>
    <row r="40" spans="1:8" s="2" customFormat="1" ht="15.75">
      <c r="A40" s="46" t="s">
        <v>71</v>
      </c>
      <c r="B40" s="69" t="s">
        <v>72</v>
      </c>
      <c r="C40" s="38">
        <v>72.11</v>
      </c>
      <c r="D40" s="67"/>
      <c r="E40" s="73"/>
      <c r="F40" s="38"/>
      <c r="G40" s="44">
        <v>72.11</v>
      </c>
      <c r="H40" s="38"/>
    </row>
    <row r="41" spans="1:8" s="2" customFormat="1" ht="15.75">
      <c r="A41" s="46" t="s">
        <v>73</v>
      </c>
      <c r="B41" s="69" t="s">
        <v>74</v>
      </c>
      <c r="C41" s="43">
        <v>40</v>
      </c>
      <c r="D41" s="67"/>
      <c r="E41" s="73"/>
      <c r="F41" s="38"/>
      <c r="G41" s="72">
        <v>40</v>
      </c>
      <c r="H41" s="38"/>
    </row>
    <row r="42" spans="1:8" s="2" customFormat="1" ht="15.75">
      <c r="A42" s="46" t="s">
        <v>75</v>
      </c>
      <c r="B42" s="69" t="s">
        <v>74</v>
      </c>
      <c r="C42" s="74">
        <v>30</v>
      </c>
      <c r="D42" s="67"/>
      <c r="E42" s="73"/>
      <c r="F42" s="38"/>
      <c r="G42" s="72">
        <v>30</v>
      </c>
      <c r="H42" s="38"/>
    </row>
    <row r="43" spans="1:8" s="2" customFormat="1" ht="16.5" thickBot="1">
      <c r="A43" s="46" t="s">
        <v>76</v>
      </c>
      <c r="B43" s="69" t="s">
        <v>77</v>
      </c>
      <c r="C43" s="49">
        <v>2.11</v>
      </c>
      <c r="D43" s="67"/>
      <c r="E43" s="75"/>
      <c r="F43" s="49"/>
      <c r="G43" s="44">
        <v>2.11</v>
      </c>
      <c r="H43" s="49"/>
    </row>
    <row r="44" spans="1:8" s="54" customFormat="1" ht="16.5" thickBot="1">
      <c r="A44" s="50"/>
      <c r="B44" s="51" t="s">
        <v>78</v>
      </c>
      <c r="C44" s="53">
        <v>4672.1</v>
      </c>
      <c r="D44" s="76">
        <v>4672.1</v>
      </c>
      <c r="E44" s="77">
        <f>E21+E24</f>
        <v>3312.2799999999997</v>
      </c>
      <c r="F44" s="78">
        <f>F22+F7</f>
        <v>3312.2799999999997</v>
      </c>
      <c r="G44" s="53">
        <f>G25+G19</f>
        <v>6494.099999999999</v>
      </c>
      <c r="H44" s="78">
        <f>H7</f>
        <v>6494.1</v>
      </c>
    </row>
    <row r="45" s="54" customFormat="1" ht="12.75"/>
    <row r="46" s="54" customFormat="1" ht="12.75"/>
    <row r="47" spans="1:4" ht="12.75">
      <c r="A47" s="54"/>
      <c r="B47" s="54"/>
      <c r="C47" s="54"/>
      <c r="D47" s="55" t="s">
        <v>79</v>
      </c>
    </row>
    <row r="51" spans="1:8" s="59" customFormat="1" ht="13.5" thickBot="1">
      <c r="A51" s="17"/>
      <c r="B51" s="56"/>
      <c r="C51" s="17"/>
      <c r="D51" s="120"/>
      <c r="E51" s="79"/>
      <c r="G51" s="79"/>
      <c r="H51" s="79"/>
    </row>
    <row r="52" spans="1:8" ht="12.75">
      <c r="A52" s="59"/>
      <c r="B52" s="61" t="s">
        <v>80</v>
      </c>
      <c r="C52" s="55"/>
      <c r="D52" s="62" t="s">
        <v>84</v>
      </c>
      <c r="E52" s="55"/>
      <c r="F52" s="55"/>
      <c r="G52" s="55" t="s">
        <v>81</v>
      </c>
      <c r="H52" s="55"/>
    </row>
    <row r="53" spans="2:4" ht="12.75">
      <c r="B53" s="61" t="s">
        <v>82</v>
      </c>
      <c r="D53" s="61" t="s">
        <v>85</v>
      </c>
    </row>
  </sheetData>
  <sheetProtection/>
  <printOptions/>
  <pageMargins left="0.75" right="0.79" top="1" bottom="1" header="0.492125985" footer="0.49212598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11.00390625" style="17" customWidth="1"/>
    <col min="2" max="2" width="55.7109375" style="17" customWidth="1"/>
    <col min="3" max="3" width="11.7109375" style="17" customWidth="1"/>
    <col min="4" max="4" width="12.140625" style="17" customWidth="1"/>
    <col min="5" max="5" width="16.421875" style="17" customWidth="1"/>
    <col min="6" max="6" width="12.7109375" style="17" customWidth="1"/>
    <col min="7" max="7" width="12.28125" style="17" customWidth="1"/>
    <col min="8" max="8" width="11.710937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</v>
      </c>
      <c r="B3" s="8" t="s">
        <v>92</v>
      </c>
      <c r="C3" s="9"/>
      <c r="D3" s="9"/>
      <c r="E3" s="9"/>
      <c r="F3" s="10" t="s">
        <v>3</v>
      </c>
      <c r="G3" s="10" t="s">
        <v>97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27" t="s">
        <v>9</v>
      </c>
      <c r="D6" s="64" t="s">
        <v>10</v>
      </c>
      <c r="E6" s="27" t="s">
        <v>12</v>
      </c>
      <c r="F6" s="64" t="s">
        <v>13</v>
      </c>
      <c r="G6" s="26" t="s">
        <v>9</v>
      </c>
      <c r="H6" s="80" t="s">
        <v>10</v>
      </c>
    </row>
    <row r="7" spans="1:8" s="54" customFormat="1" ht="15.75">
      <c r="A7" s="30">
        <v>4</v>
      </c>
      <c r="B7" s="31" t="s">
        <v>15</v>
      </c>
      <c r="C7" s="144"/>
      <c r="D7" s="142">
        <v>6494.1</v>
      </c>
      <c r="E7" s="145"/>
      <c r="F7" s="142">
        <v>2104</v>
      </c>
      <c r="G7" s="146"/>
      <c r="H7" s="142">
        <v>8598.1</v>
      </c>
    </row>
    <row r="8" spans="1:8" s="54" customFormat="1" ht="15.75">
      <c r="A8" s="36" t="s">
        <v>16</v>
      </c>
      <c r="B8" s="37" t="s">
        <v>17</v>
      </c>
      <c r="C8" s="147"/>
      <c r="D8" s="143">
        <v>6494.1</v>
      </c>
      <c r="E8" s="148"/>
      <c r="F8" s="143">
        <v>2104</v>
      </c>
      <c r="G8" s="149"/>
      <c r="H8" s="143">
        <v>8598.1</v>
      </c>
    </row>
    <row r="9" spans="1:8" s="54" customFormat="1" ht="15.75">
      <c r="A9" s="36" t="s">
        <v>18</v>
      </c>
      <c r="B9" s="37" t="s">
        <v>19</v>
      </c>
      <c r="C9" s="147"/>
      <c r="D9" s="143">
        <v>4949.15</v>
      </c>
      <c r="E9" s="148"/>
      <c r="F9" s="143">
        <v>2104</v>
      </c>
      <c r="G9" s="149"/>
      <c r="H9" s="143">
        <v>7053.15</v>
      </c>
    </row>
    <row r="10" spans="1:8" s="54" customFormat="1" ht="15.75">
      <c r="A10" s="36" t="s">
        <v>100</v>
      </c>
      <c r="B10" s="37" t="s">
        <v>101</v>
      </c>
      <c r="C10" s="147"/>
      <c r="D10" s="143">
        <v>300</v>
      </c>
      <c r="E10" s="148"/>
      <c r="F10" s="143">
        <v>150</v>
      </c>
      <c r="G10" s="149"/>
      <c r="H10" s="143">
        <v>450</v>
      </c>
    </row>
    <row r="11" spans="1:8" s="54" customFormat="1" ht="15.75">
      <c r="A11" s="36" t="s">
        <v>98</v>
      </c>
      <c r="B11" s="37" t="s">
        <v>99</v>
      </c>
      <c r="C11" s="147"/>
      <c r="D11" s="143">
        <v>300</v>
      </c>
      <c r="E11" s="148"/>
      <c r="F11" s="143">
        <v>150</v>
      </c>
      <c r="G11" s="149"/>
      <c r="H11" s="143">
        <v>450</v>
      </c>
    </row>
    <row r="12" spans="1:8" s="54" customFormat="1" ht="15.75">
      <c r="A12" s="36" t="s">
        <v>20</v>
      </c>
      <c r="B12" s="37" t="s">
        <v>21</v>
      </c>
      <c r="C12" s="147"/>
      <c r="D12" s="143">
        <v>4649.15</v>
      </c>
      <c r="E12" s="148"/>
      <c r="F12" s="143">
        <v>1954</v>
      </c>
      <c r="G12" s="149"/>
      <c r="H12" s="143">
        <v>6603.15</v>
      </c>
    </row>
    <row r="13" spans="1:8" s="54" customFormat="1" ht="15.75">
      <c r="A13" s="36" t="s">
        <v>87</v>
      </c>
      <c r="B13" s="37" t="s">
        <v>88</v>
      </c>
      <c r="C13" s="147"/>
      <c r="D13" s="143">
        <v>700</v>
      </c>
      <c r="E13" s="148"/>
      <c r="F13" s="143">
        <v>300</v>
      </c>
      <c r="G13" s="149"/>
      <c r="H13" s="143">
        <v>1000</v>
      </c>
    </row>
    <row r="14" spans="1:8" s="54" customFormat="1" ht="15.75">
      <c r="A14" s="36" t="s">
        <v>22</v>
      </c>
      <c r="B14" s="37" t="s">
        <v>86</v>
      </c>
      <c r="C14" s="147"/>
      <c r="D14" s="143">
        <v>3949.15</v>
      </c>
      <c r="E14" s="148"/>
      <c r="F14" s="143">
        <v>1654</v>
      </c>
      <c r="G14" s="149"/>
      <c r="H14" s="143">
        <v>5603.15</v>
      </c>
    </row>
    <row r="15" spans="1:8" s="54" customFormat="1" ht="15.75">
      <c r="A15" s="36" t="s">
        <v>23</v>
      </c>
      <c r="B15" s="37" t="s">
        <v>24</v>
      </c>
      <c r="C15" s="147"/>
      <c r="D15" s="143">
        <v>1544.95</v>
      </c>
      <c r="E15" s="148"/>
      <c r="F15" s="143"/>
      <c r="G15" s="149"/>
      <c r="H15" s="143">
        <v>1544.95</v>
      </c>
    </row>
    <row r="16" spans="1:8" s="54" customFormat="1" ht="15.75">
      <c r="A16" s="36" t="s">
        <v>25</v>
      </c>
      <c r="B16" s="37" t="s">
        <v>26</v>
      </c>
      <c r="C16" s="147"/>
      <c r="D16" s="143">
        <v>1544.95</v>
      </c>
      <c r="E16" s="148"/>
      <c r="F16" s="143"/>
      <c r="G16" s="149"/>
      <c r="H16" s="143">
        <v>1544.95</v>
      </c>
    </row>
    <row r="17" spans="1:8" s="54" customFormat="1" ht="15.75">
      <c r="A17" s="36" t="s">
        <v>27</v>
      </c>
      <c r="B17" s="37" t="s">
        <v>28</v>
      </c>
      <c r="C17" s="147"/>
      <c r="D17" s="143">
        <v>1544.95</v>
      </c>
      <c r="E17" s="148"/>
      <c r="F17" s="143"/>
      <c r="G17" s="149"/>
      <c r="H17" s="143">
        <v>1544.95</v>
      </c>
    </row>
    <row r="18" spans="1:8" s="54" customFormat="1" ht="15.75">
      <c r="A18" s="36">
        <v>1</v>
      </c>
      <c r="B18" s="37" t="s">
        <v>29</v>
      </c>
      <c r="C18" s="150">
        <v>971.95</v>
      </c>
      <c r="D18" s="143"/>
      <c r="E18" s="148">
        <v>1954</v>
      </c>
      <c r="F18" s="143">
        <v>2552.24</v>
      </c>
      <c r="G18" s="149">
        <v>373.71</v>
      </c>
      <c r="H18" s="85"/>
    </row>
    <row r="19" spans="1:8" s="54" customFormat="1" ht="15.75">
      <c r="A19" s="36" t="s">
        <v>30</v>
      </c>
      <c r="B19" s="37" t="s">
        <v>31</v>
      </c>
      <c r="C19" s="150">
        <v>971.95</v>
      </c>
      <c r="D19" s="143"/>
      <c r="E19" s="148">
        <v>1954</v>
      </c>
      <c r="F19" s="143">
        <v>2552.24</v>
      </c>
      <c r="G19" s="149">
        <v>373.71</v>
      </c>
      <c r="H19" s="85"/>
    </row>
    <row r="20" spans="1:8" s="54" customFormat="1" ht="15.75">
      <c r="A20" s="36" t="s">
        <v>32</v>
      </c>
      <c r="B20" s="37" t="s">
        <v>33</v>
      </c>
      <c r="C20" s="150">
        <v>971.95</v>
      </c>
      <c r="D20" s="143"/>
      <c r="E20" s="148">
        <v>1954</v>
      </c>
      <c r="F20" s="143">
        <v>2552.24</v>
      </c>
      <c r="G20" s="149">
        <v>373.71</v>
      </c>
      <c r="H20" s="85"/>
    </row>
    <row r="21" spans="1:8" s="54" customFormat="1" ht="15.75">
      <c r="A21" s="36" t="s">
        <v>34</v>
      </c>
      <c r="B21" s="37" t="s">
        <v>35</v>
      </c>
      <c r="C21" s="150">
        <v>971.95</v>
      </c>
      <c r="D21" s="143"/>
      <c r="E21" s="148">
        <v>1954</v>
      </c>
      <c r="F21" s="143">
        <v>2552.24</v>
      </c>
      <c r="G21" s="149">
        <v>373.71</v>
      </c>
      <c r="H21" s="85"/>
    </row>
    <row r="22" spans="1:8" s="54" customFormat="1" ht="15.75">
      <c r="A22" s="36" t="s">
        <v>36</v>
      </c>
      <c r="B22" s="37" t="s">
        <v>37</v>
      </c>
      <c r="C22" s="150">
        <v>971.95</v>
      </c>
      <c r="D22" s="143"/>
      <c r="E22" s="148">
        <v>1954</v>
      </c>
      <c r="F22" s="143">
        <v>2552.24</v>
      </c>
      <c r="G22" s="149">
        <v>373.71</v>
      </c>
      <c r="H22" s="37"/>
    </row>
    <row r="23" spans="1:8" s="54" customFormat="1" ht="15.75">
      <c r="A23" s="36">
        <v>3</v>
      </c>
      <c r="B23" s="37" t="s">
        <v>38</v>
      </c>
      <c r="C23" s="150">
        <v>5522.15</v>
      </c>
      <c r="D23" s="143"/>
      <c r="E23" s="148">
        <v>2702.24</v>
      </c>
      <c r="F23" s="151"/>
      <c r="G23" s="152">
        <v>8224.39</v>
      </c>
      <c r="H23" s="37"/>
    </row>
    <row r="24" spans="1:8" s="54" customFormat="1" ht="15.75">
      <c r="A24" s="36" t="s">
        <v>39</v>
      </c>
      <c r="B24" s="37" t="s">
        <v>40</v>
      </c>
      <c r="C24" s="150">
        <v>5522.15</v>
      </c>
      <c r="D24" s="143"/>
      <c r="E24" s="148">
        <v>2702.24</v>
      </c>
      <c r="F24" s="151"/>
      <c r="G24" s="152">
        <v>8224.39</v>
      </c>
      <c r="H24" s="37"/>
    </row>
    <row r="25" spans="1:8" s="54" customFormat="1" ht="15.75">
      <c r="A25" s="36" t="s">
        <v>41</v>
      </c>
      <c r="B25" s="37" t="s">
        <v>42</v>
      </c>
      <c r="C25" s="150">
        <v>5522.15</v>
      </c>
      <c r="D25" s="143"/>
      <c r="E25" s="148">
        <v>2702.24</v>
      </c>
      <c r="F25" s="151"/>
      <c r="G25" s="152">
        <v>8224.39</v>
      </c>
      <c r="H25" s="37"/>
    </row>
    <row r="26" spans="1:8" s="54" customFormat="1" ht="15.75">
      <c r="A26" s="36" t="s">
        <v>43</v>
      </c>
      <c r="B26" s="37" t="s">
        <v>44</v>
      </c>
      <c r="C26" s="150">
        <v>798.6</v>
      </c>
      <c r="D26" s="143"/>
      <c r="E26" s="148">
        <v>439.75</v>
      </c>
      <c r="F26" s="151"/>
      <c r="G26" s="152">
        <v>1238.35</v>
      </c>
      <c r="H26" s="37"/>
    </row>
    <row r="27" spans="1:8" s="54" customFormat="1" ht="15.75">
      <c r="A27" s="36" t="s">
        <v>45</v>
      </c>
      <c r="B27" s="37" t="s">
        <v>46</v>
      </c>
      <c r="C27" s="150">
        <v>798.6</v>
      </c>
      <c r="D27" s="143"/>
      <c r="E27" s="148">
        <v>439.75</v>
      </c>
      <c r="F27" s="151"/>
      <c r="G27" s="152">
        <v>1238.35</v>
      </c>
      <c r="H27" s="37"/>
    </row>
    <row r="28" spans="1:8" s="54" customFormat="1" ht="15.75">
      <c r="A28" s="36" t="s">
        <v>47</v>
      </c>
      <c r="B28" s="37" t="s">
        <v>48</v>
      </c>
      <c r="C28" s="150">
        <v>1348.52</v>
      </c>
      <c r="D28" s="143"/>
      <c r="E28" s="148">
        <v>298.97</v>
      </c>
      <c r="F28" s="151"/>
      <c r="G28" s="148">
        <v>1647.49</v>
      </c>
      <c r="H28" s="37"/>
    </row>
    <row r="29" spans="1:8" s="54" customFormat="1" ht="15.75">
      <c r="A29" s="36" t="s">
        <v>49</v>
      </c>
      <c r="B29" s="37" t="s">
        <v>50</v>
      </c>
      <c r="C29" s="150">
        <v>1088.52</v>
      </c>
      <c r="D29" s="143"/>
      <c r="E29" s="148">
        <v>298.97</v>
      </c>
      <c r="F29" s="151"/>
      <c r="G29" s="148">
        <v>1387.49</v>
      </c>
      <c r="H29" s="37"/>
    </row>
    <row r="30" spans="1:8" s="54" customFormat="1" ht="15.75">
      <c r="A30" s="36" t="s">
        <v>51</v>
      </c>
      <c r="B30" s="37" t="s">
        <v>52</v>
      </c>
      <c r="C30" s="150">
        <v>260</v>
      </c>
      <c r="D30" s="143"/>
      <c r="E30" s="148"/>
      <c r="F30" s="151"/>
      <c r="G30" s="148">
        <v>260</v>
      </c>
      <c r="H30" s="37"/>
    </row>
    <row r="31" spans="1:8" s="54" customFormat="1" ht="15.75">
      <c r="A31" s="36" t="s">
        <v>53</v>
      </c>
      <c r="B31" s="37" t="s">
        <v>58</v>
      </c>
      <c r="C31" s="150">
        <v>398</v>
      </c>
      <c r="D31" s="143"/>
      <c r="E31" s="148">
        <v>313</v>
      </c>
      <c r="F31" s="151"/>
      <c r="G31" s="148">
        <v>711</v>
      </c>
      <c r="H31" s="37"/>
    </row>
    <row r="32" spans="1:8" s="54" customFormat="1" ht="15.75">
      <c r="A32" s="36" t="s">
        <v>89</v>
      </c>
      <c r="B32" s="37" t="s">
        <v>90</v>
      </c>
      <c r="C32" s="150">
        <v>300</v>
      </c>
      <c r="D32" s="143"/>
      <c r="E32" s="148">
        <v>150</v>
      </c>
      <c r="F32" s="151"/>
      <c r="G32" s="148">
        <v>450</v>
      </c>
      <c r="H32" s="37"/>
    </row>
    <row r="33" spans="1:8" s="54" customFormat="1" ht="15.75">
      <c r="A33" s="36" t="s">
        <v>54</v>
      </c>
      <c r="B33" s="37" t="s">
        <v>55</v>
      </c>
      <c r="C33" s="150">
        <v>98</v>
      </c>
      <c r="D33" s="143"/>
      <c r="E33" s="148">
        <v>163</v>
      </c>
      <c r="F33" s="151"/>
      <c r="G33" s="148">
        <v>261</v>
      </c>
      <c r="H33" s="37"/>
    </row>
    <row r="34" spans="1:8" s="54" customFormat="1" ht="15.75">
      <c r="A34" s="36" t="s">
        <v>56</v>
      </c>
      <c r="B34" s="37" t="s">
        <v>57</v>
      </c>
      <c r="C34" s="147">
        <v>285.26</v>
      </c>
      <c r="D34" s="143"/>
      <c r="E34" s="148"/>
      <c r="F34" s="151"/>
      <c r="G34" s="148">
        <v>285.26</v>
      </c>
      <c r="H34" s="37"/>
    </row>
    <row r="35" spans="1:8" s="54" customFormat="1" ht="15.75">
      <c r="A35" s="36" t="s">
        <v>59</v>
      </c>
      <c r="B35" s="37" t="s">
        <v>60</v>
      </c>
      <c r="C35" s="150">
        <v>285.26</v>
      </c>
      <c r="D35" s="143"/>
      <c r="E35" s="148"/>
      <c r="F35" s="151"/>
      <c r="G35" s="148">
        <v>285.26</v>
      </c>
      <c r="H35" s="37"/>
    </row>
    <row r="36" spans="1:8" s="54" customFormat="1" ht="15.75">
      <c r="A36" s="46" t="s">
        <v>61</v>
      </c>
      <c r="B36" s="37" t="s">
        <v>62</v>
      </c>
      <c r="C36" s="150">
        <v>2619.66</v>
      </c>
      <c r="D36" s="143"/>
      <c r="E36" s="148">
        <v>1537.57</v>
      </c>
      <c r="F36" s="151"/>
      <c r="G36" s="148">
        <v>4157.23</v>
      </c>
      <c r="H36" s="37"/>
    </row>
    <row r="37" spans="1:8" s="54" customFormat="1" ht="15.75">
      <c r="A37" s="46" t="s">
        <v>63</v>
      </c>
      <c r="B37" s="37" t="s">
        <v>64</v>
      </c>
      <c r="C37" s="147">
        <v>237.42</v>
      </c>
      <c r="D37" s="143"/>
      <c r="E37" s="148"/>
      <c r="F37" s="151"/>
      <c r="G37" s="148">
        <v>237.42</v>
      </c>
      <c r="H37" s="37"/>
    </row>
    <row r="38" spans="1:8" s="54" customFormat="1" ht="15.75">
      <c r="A38" s="46" t="s">
        <v>65</v>
      </c>
      <c r="B38" s="37" t="s">
        <v>66</v>
      </c>
      <c r="C38" s="150">
        <v>2382.24</v>
      </c>
      <c r="D38" s="143"/>
      <c r="E38" s="148">
        <v>1537.57</v>
      </c>
      <c r="F38" s="151"/>
      <c r="G38" s="148">
        <v>3919.81</v>
      </c>
      <c r="H38" s="37"/>
    </row>
    <row r="39" spans="1:8" s="54" customFormat="1" ht="15.75">
      <c r="A39" s="46" t="s">
        <v>67</v>
      </c>
      <c r="B39" s="37" t="s">
        <v>68</v>
      </c>
      <c r="C39" s="147">
        <v>72.11</v>
      </c>
      <c r="D39" s="143"/>
      <c r="E39" s="148">
        <v>112.95</v>
      </c>
      <c r="F39" s="151"/>
      <c r="G39" s="148">
        <v>185.06</v>
      </c>
      <c r="H39" s="37"/>
    </row>
    <row r="40" spans="1:8" s="54" customFormat="1" ht="15.75">
      <c r="A40" s="46" t="s">
        <v>69</v>
      </c>
      <c r="B40" s="37" t="s">
        <v>70</v>
      </c>
      <c r="C40" s="147"/>
      <c r="D40" s="143"/>
      <c r="E40" s="148">
        <v>102.45</v>
      </c>
      <c r="F40" s="151"/>
      <c r="G40" s="148">
        <v>102.45</v>
      </c>
      <c r="H40" s="37"/>
    </row>
    <row r="41" spans="1:8" s="54" customFormat="1" ht="15.75">
      <c r="A41" s="46" t="s">
        <v>71</v>
      </c>
      <c r="B41" s="37" t="s">
        <v>72</v>
      </c>
      <c r="C41" s="147">
        <v>72.11</v>
      </c>
      <c r="D41" s="143"/>
      <c r="E41" s="148">
        <v>10.5</v>
      </c>
      <c r="F41" s="151"/>
      <c r="G41" s="148">
        <v>82.61</v>
      </c>
      <c r="H41" s="37"/>
    </row>
    <row r="42" spans="1:8" s="54" customFormat="1" ht="15.75">
      <c r="A42" s="46" t="s">
        <v>73</v>
      </c>
      <c r="B42" s="37" t="s">
        <v>74</v>
      </c>
      <c r="C42" s="150">
        <v>40</v>
      </c>
      <c r="D42" s="143"/>
      <c r="E42" s="148"/>
      <c r="F42" s="151"/>
      <c r="G42" s="148">
        <v>40</v>
      </c>
      <c r="H42" s="37"/>
    </row>
    <row r="43" spans="1:8" s="54" customFormat="1" ht="15.75">
      <c r="A43" s="46" t="s">
        <v>75</v>
      </c>
      <c r="B43" s="37" t="s">
        <v>74</v>
      </c>
      <c r="C43" s="150">
        <v>30</v>
      </c>
      <c r="D43" s="143"/>
      <c r="E43" s="148"/>
      <c r="F43" s="151"/>
      <c r="G43" s="148">
        <v>30</v>
      </c>
      <c r="H43" s="37"/>
    </row>
    <row r="44" spans="1:8" s="54" customFormat="1" ht="16.5" thickBot="1">
      <c r="A44" s="46" t="s">
        <v>76</v>
      </c>
      <c r="B44" s="37" t="s">
        <v>77</v>
      </c>
      <c r="C44" s="147">
        <v>2.11</v>
      </c>
      <c r="D44" s="143"/>
      <c r="E44" s="153">
        <v>10.5</v>
      </c>
      <c r="F44" s="154"/>
      <c r="G44" s="154">
        <v>12.61</v>
      </c>
      <c r="H44" s="37"/>
    </row>
    <row r="45" spans="1:8" s="54" customFormat="1" ht="16.5" thickBot="1">
      <c r="A45" s="88"/>
      <c r="B45" s="51" t="s">
        <v>78</v>
      </c>
      <c r="C45" s="76">
        <v>6494.1</v>
      </c>
      <c r="D45" s="76">
        <v>6494.1</v>
      </c>
      <c r="E45" s="89">
        <f>E21+E23</f>
        <v>4656.24</v>
      </c>
      <c r="F45" s="87">
        <v>4656.24</v>
      </c>
      <c r="G45" s="90">
        <v>8598.1</v>
      </c>
      <c r="H45" s="76">
        <v>8598.1</v>
      </c>
    </row>
    <row r="46" s="54" customFormat="1" ht="12.75"/>
    <row r="47" s="54" customFormat="1" ht="12.75"/>
    <row r="48" spans="1:4" ht="12.75">
      <c r="A48" s="54"/>
      <c r="B48" s="54"/>
      <c r="C48" s="54"/>
      <c r="D48" s="55" t="s">
        <v>79</v>
      </c>
    </row>
    <row r="52" spans="1:8" s="59" customFormat="1" ht="13.5" thickBot="1">
      <c r="A52" s="17"/>
      <c r="B52" s="56"/>
      <c r="C52" s="17"/>
      <c r="D52" s="57"/>
      <c r="E52" s="58"/>
      <c r="G52" s="79"/>
      <c r="H52" s="79"/>
    </row>
    <row r="53" spans="1:8" s="29" customFormat="1" ht="12.75">
      <c r="A53" s="59"/>
      <c r="B53" s="91" t="s">
        <v>80</v>
      </c>
      <c r="C53" s="55"/>
      <c r="D53" s="92" t="s">
        <v>84</v>
      </c>
      <c r="E53" s="93"/>
      <c r="F53" s="93"/>
      <c r="G53" s="93" t="s">
        <v>81</v>
      </c>
      <c r="H53" s="93"/>
    </row>
    <row r="54" spans="1:4" ht="12.75">
      <c r="A54" s="29"/>
      <c r="B54" s="91" t="s">
        <v>82</v>
      </c>
      <c r="C54" s="29"/>
      <c r="D54" s="61" t="s">
        <v>85</v>
      </c>
    </row>
  </sheetData>
  <sheetProtection/>
  <printOptions/>
  <pageMargins left="0.75" right="0.75" top="1" bottom="1" header="0.492125985" footer="0.492125985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7">
      <selection activeCell="G3" sqref="G3"/>
    </sheetView>
  </sheetViews>
  <sheetFormatPr defaultColWidth="9.140625" defaultRowHeight="12.75"/>
  <cols>
    <col min="1" max="1" width="11.00390625" style="1" customWidth="1"/>
    <col min="2" max="2" width="55.7109375" style="1" customWidth="1"/>
    <col min="3" max="3" width="14.00390625" style="1" customWidth="1"/>
    <col min="4" max="4" width="14.28125" style="1" customWidth="1"/>
    <col min="5" max="5" width="15.57421875" style="1" customWidth="1"/>
    <col min="6" max="6" width="14.00390625" style="1" customWidth="1"/>
    <col min="7" max="7" width="15.57421875" style="1" customWidth="1"/>
    <col min="8" max="8" width="14.421875" style="1" bestFit="1" customWidth="1"/>
    <col min="9" max="9" width="9.140625" style="1" hidden="1" customWidth="1"/>
    <col min="10" max="10" width="0.42578125" style="1" hidden="1" customWidth="1"/>
    <col min="11" max="16384" width="9.140625" style="1" customWidth="1"/>
  </cols>
  <sheetData>
    <row r="1" spans="1:10" ht="18">
      <c r="A1" s="123"/>
      <c r="B1" s="123"/>
      <c r="C1" s="123"/>
      <c r="D1" s="168" t="s">
        <v>0</v>
      </c>
      <c r="E1" s="123"/>
      <c r="F1" s="123"/>
      <c r="G1" s="123"/>
      <c r="H1" s="123"/>
      <c r="I1" s="123"/>
      <c r="J1" s="123"/>
    </row>
    <row r="2" ht="15.75" thickBot="1"/>
    <row r="3" spans="1:8" ht="16.5" thickBot="1">
      <c r="A3" s="124" t="s">
        <v>1</v>
      </c>
      <c r="B3" s="8" t="s">
        <v>92</v>
      </c>
      <c r="C3" s="126"/>
      <c r="D3" s="126"/>
      <c r="E3" s="126"/>
      <c r="F3" s="10" t="s">
        <v>3</v>
      </c>
      <c r="G3" s="10" t="s">
        <v>104</v>
      </c>
      <c r="H3" s="127"/>
    </row>
    <row r="4" spans="1:8" ht="16.5" thickBot="1">
      <c r="A4" s="12" t="s">
        <v>102</v>
      </c>
      <c r="B4" s="128"/>
      <c r="C4" s="14" t="s">
        <v>2</v>
      </c>
      <c r="D4" s="15">
        <v>2008</v>
      </c>
      <c r="E4" s="7" t="s">
        <v>5</v>
      </c>
      <c r="F4" s="8" t="s">
        <v>83</v>
      </c>
      <c r="G4" s="125"/>
      <c r="H4" s="129"/>
    </row>
    <row r="5" spans="1:8" ht="16.5" thickBot="1">
      <c r="A5" s="130"/>
      <c r="B5" s="131" t="s">
        <v>8</v>
      </c>
      <c r="C5" s="132" t="s">
        <v>11</v>
      </c>
      <c r="D5" s="133"/>
      <c r="E5" s="95" t="s">
        <v>96</v>
      </c>
      <c r="F5" s="134"/>
      <c r="G5" s="135" t="s">
        <v>14</v>
      </c>
      <c r="H5" s="133"/>
    </row>
    <row r="6" spans="1:8" ht="16.5" thickBot="1">
      <c r="A6" s="136" t="s">
        <v>6</v>
      </c>
      <c r="B6" s="94" t="s">
        <v>7</v>
      </c>
      <c r="C6" s="95" t="s">
        <v>9</v>
      </c>
      <c r="D6" s="96" t="s">
        <v>10</v>
      </c>
      <c r="E6" s="97" t="s">
        <v>12</v>
      </c>
      <c r="F6" s="96" t="s">
        <v>13</v>
      </c>
      <c r="G6" s="96" t="s">
        <v>9</v>
      </c>
      <c r="H6" s="98" t="s">
        <v>10</v>
      </c>
    </row>
    <row r="7" spans="1:8" ht="15.75">
      <c r="A7" s="31">
        <v>4</v>
      </c>
      <c r="B7" s="31" t="s">
        <v>15</v>
      </c>
      <c r="C7" s="81"/>
      <c r="D7" s="155">
        <v>8598.1</v>
      </c>
      <c r="E7" s="155"/>
      <c r="F7" s="155">
        <v>3078.65</v>
      </c>
      <c r="G7" s="156"/>
      <c r="H7" s="157">
        <v>11676.75</v>
      </c>
    </row>
    <row r="8" spans="1:8" ht="15.75">
      <c r="A8" s="137" t="s">
        <v>16</v>
      </c>
      <c r="B8" s="37" t="s">
        <v>17</v>
      </c>
      <c r="C8" s="69"/>
      <c r="D8" s="150">
        <v>8598.1</v>
      </c>
      <c r="E8" s="150"/>
      <c r="F8" s="150">
        <v>3078.65</v>
      </c>
      <c r="G8" s="151"/>
      <c r="H8" s="152">
        <v>11676.75</v>
      </c>
    </row>
    <row r="9" spans="1:8" ht="15.75">
      <c r="A9" s="137" t="s">
        <v>18</v>
      </c>
      <c r="B9" s="37" t="s">
        <v>19</v>
      </c>
      <c r="C9" s="69"/>
      <c r="D9" s="150">
        <v>7053.15</v>
      </c>
      <c r="E9" s="150"/>
      <c r="F9" s="150">
        <v>3078.65</v>
      </c>
      <c r="G9" s="151"/>
      <c r="H9" s="152">
        <v>10131.8</v>
      </c>
    </row>
    <row r="10" spans="1:8" ht="15.75">
      <c r="A10" s="137" t="s">
        <v>100</v>
      </c>
      <c r="B10" s="37" t="s">
        <v>101</v>
      </c>
      <c r="C10" s="69"/>
      <c r="D10" s="150">
        <v>450</v>
      </c>
      <c r="E10" s="150"/>
      <c r="F10" s="150">
        <v>150</v>
      </c>
      <c r="G10" s="151"/>
      <c r="H10" s="152">
        <v>600</v>
      </c>
    </row>
    <row r="11" spans="1:8" ht="15.75">
      <c r="A11" s="137" t="s">
        <v>98</v>
      </c>
      <c r="B11" s="37" t="s">
        <v>99</v>
      </c>
      <c r="C11" s="69"/>
      <c r="D11" s="150">
        <v>450</v>
      </c>
      <c r="E11" s="150"/>
      <c r="F11" s="150">
        <v>150</v>
      </c>
      <c r="G11" s="151"/>
      <c r="H11" s="152">
        <v>600</v>
      </c>
    </row>
    <row r="12" spans="1:8" ht="15.75">
      <c r="A12" s="137" t="s">
        <v>20</v>
      </c>
      <c r="B12" s="37" t="s">
        <v>21</v>
      </c>
      <c r="C12" s="69"/>
      <c r="D12" s="150">
        <v>6603.15</v>
      </c>
      <c r="E12" s="150"/>
      <c r="F12" s="150">
        <v>2928.65</v>
      </c>
      <c r="G12" s="151"/>
      <c r="H12" s="152">
        <v>9531.8</v>
      </c>
    </row>
    <row r="13" spans="1:8" ht="15.75">
      <c r="A13" s="137" t="s">
        <v>87</v>
      </c>
      <c r="B13" s="37" t="s">
        <v>88</v>
      </c>
      <c r="C13" s="69"/>
      <c r="D13" s="150">
        <v>1000</v>
      </c>
      <c r="E13" s="150"/>
      <c r="F13" s="150">
        <v>900</v>
      </c>
      <c r="G13" s="151"/>
      <c r="H13" s="152">
        <v>1900</v>
      </c>
    </row>
    <row r="14" spans="1:8" ht="15.75">
      <c r="A14" s="137" t="s">
        <v>22</v>
      </c>
      <c r="B14" s="37" t="s">
        <v>86</v>
      </c>
      <c r="C14" s="69"/>
      <c r="D14" s="150">
        <v>5603.15</v>
      </c>
      <c r="E14" s="150"/>
      <c r="F14" s="150">
        <v>2028.65</v>
      </c>
      <c r="G14" s="151"/>
      <c r="H14" s="152">
        <v>7631.8</v>
      </c>
    </row>
    <row r="15" spans="1:8" ht="15.75">
      <c r="A15" s="137" t="s">
        <v>23</v>
      </c>
      <c r="B15" s="37" t="s">
        <v>24</v>
      </c>
      <c r="C15" s="69"/>
      <c r="D15" s="150">
        <v>1544.95</v>
      </c>
      <c r="E15" s="150"/>
      <c r="F15" s="150"/>
      <c r="G15" s="151"/>
      <c r="H15" s="152">
        <v>1544.95</v>
      </c>
    </row>
    <row r="16" spans="1:8" ht="15.75">
      <c r="A16" s="137" t="s">
        <v>25</v>
      </c>
      <c r="B16" s="37" t="s">
        <v>26</v>
      </c>
      <c r="C16" s="147"/>
      <c r="D16" s="150">
        <v>1544.95</v>
      </c>
      <c r="E16" s="150"/>
      <c r="F16" s="150"/>
      <c r="G16" s="151"/>
      <c r="H16" s="152">
        <v>1544.95</v>
      </c>
    </row>
    <row r="17" spans="1:8" ht="15.75">
      <c r="A17" s="137" t="s">
        <v>27</v>
      </c>
      <c r="B17" s="37" t="s">
        <v>28</v>
      </c>
      <c r="C17" s="147"/>
      <c r="D17" s="150">
        <v>1544.95</v>
      </c>
      <c r="E17" s="150"/>
      <c r="F17" s="150"/>
      <c r="G17" s="151"/>
      <c r="H17" s="152">
        <v>1544.95</v>
      </c>
    </row>
    <row r="18" spans="1:8" ht="15.75">
      <c r="A18" s="137">
        <v>1</v>
      </c>
      <c r="B18" s="37" t="s">
        <v>29</v>
      </c>
      <c r="C18" s="150">
        <v>373.71</v>
      </c>
      <c r="D18" s="150"/>
      <c r="E18" s="150">
        <v>2928.65</v>
      </c>
      <c r="F18" s="150">
        <v>2898.42</v>
      </c>
      <c r="G18" s="151">
        <v>403.94</v>
      </c>
      <c r="H18" s="158"/>
    </row>
    <row r="19" spans="1:8" ht="15.75">
      <c r="A19" s="137" t="s">
        <v>30</v>
      </c>
      <c r="B19" s="37" t="s">
        <v>31</v>
      </c>
      <c r="C19" s="150">
        <v>373.71</v>
      </c>
      <c r="D19" s="150"/>
      <c r="E19" s="150">
        <v>2928.65</v>
      </c>
      <c r="F19" s="150">
        <v>2898.42</v>
      </c>
      <c r="G19" s="151">
        <v>403.94</v>
      </c>
      <c r="H19" s="158"/>
    </row>
    <row r="20" spans="1:8" ht="15.75">
      <c r="A20" s="137" t="s">
        <v>32</v>
      </c>
      <c r="B20" s="37" t="s">
        <v>33</v>
      </c>
      <c r="C20" s="150">
        <v>373.71</v>
      </c>
      <c r="D20" s="150"/>
      <c r="E20" s="150">
        <v>2928.65</v>
      </c>
      <c r="F20" s="150">
        <v>2898.42</v>
      </c>
      <c r="G20" s="151">
        <v>403.94</v>
      </c>
      <c r="H20" s="158"/>
    </row>
    <row r="21" spans="1:8" ht="15.75">
      <c r="A21" s="137" t="s">
        <v>34</v>
      </c>
      <c r="B21" s="37" t="s">
        <v>35</v>
      </c>
      <c r="C21" s="150">
        <v>373.71</v>
      </c>
      <c r="D21" s="150"/>
      <c r="E21" s="150">
        <v>2928.65</v>
      </c>
      <c r="F21" s="150">
        <v>2898.42</v>
      </c>
      <c r="G21" s="151">
        <v>403.94</v>
      </c>
      <c r="H21" s="158"/>
    </row>
    <row r="22" spans="1:8" ht="15.75">
      <c r="A22" s="137" t="s">
        <v>36</v>
      </c>
      <c r="B22" s="37" t="s">
        <v>37</v>
      </c>
      <c r="C22" s="150">
        <v>373.71</v>
      </c>
      <c r="D22" s="150"/>
      <c r="E22" s="150">
        <v>2928.65</v>
      </c>
      <c r="F22" s="150">
        <v>2898.42</v>
      </c>
      <c r="G22" s="151">
        <v>403.94</v>
      </c>
      <c r="H22" s="159"/>
    </row>
    <row r="23" spans="1:8" ht="15.75">
      <c r="A23" s="137">
        <v>3</v>
      </c>
      <c r="B23" s="37" t="s">
        <v>38</v>
      </c>
      <c r="C23" s="150">
        <v>8224.39</v>
      </c>
      <c r="D23" s="150"/>
      <c r="E23" s="150">
        <v>3048.42</v>
      </c>
      <c r="F23" s="147"/>
      <c r="G23" s="143">
        <v>11272.81</v>
      </c>
      <c r="H23" s="159"/>
    </row>
    <row r="24" spans="1:8" ht="15.75">
      <c r="A24" s="137" t="s">
        <v>39</v>
      </c>
      <c r="B24" s="37" t="s">
        <v>40</v>
      </c>
      <c r="C24" s="150">
        <v>8224.39</v>
      </c>
      <c r="D24" s="150"/>
      <c r="E24" s="150">
        <v>3048.42</v>
      </c>
      <c r="F24" s="147"/>
      <c r="G24" s="143">
        <v>11272.81</v>
      </c>
      <c r="H24" s="159"/>
    </row>
    <row r="25" spans="1:8" ht="15.75">
      <c r="A25" s="137" t="s">
        <v>41</v>
      </c>
      <c r="B25" s="37" t="s">
        <v>42</v>
      </c>
      <c r="C25" s="150">
        <v>8224.39</v>
      </c>
      <c r="D25" s="150"/>
      <c r="E25" s="150">
        <v>3048.42</v>
      </c>
      <c r="F25" s="147"/>
      <c r="G25" s="143">
        <v>11272.81</v>
      </c>
      <c r="H25" s="159"/>
    </row>
    <row r="26" spans="1:8" ht="15.75">
      <c r="A26" s="137" t="s">
        <v>43</v>
      </c>
      <c r="B26" s="37" t="s">
        <v>44</v>
      </c>
      <c r="C26" s="150">
        <v>1238.35</v>
      </c>
      <c r="D26" s="150"/>
      <c r="E26" s="150">
        <v>384</v>
      </c>
      <c r="F26" s="147"/>
      <c r="G26" s="143">
        <v>1622.35</v>
      </c>
      <c r="H26" s="159"/>
    </row>
    <row r="27" spans="1:8" ht="15.75">
      <c r="A27" s="137" t="s">
        <v>45</v>
      </c>
      <c r="B27" s="37" t="s">
        <v>46</v>
      </c>
      <c r="C27" s="150">
        <v>1238.35</v>
      </c>
      <c r="D27" s="150"/>
      <c r="E27" s="150">
        <v>384</v>
      </c>
      <c r="F27" s="147"/>
      <c r="G27" s="143">
        <v>1622.35</v>
      </c>
      <c r="H27" s="159"/>
    </row>
    <row r="28" spans="1:8" ht="15.75">
      <c r="A28" s="137" t="s">
        <v>47</v>
      </c>
      <c r="B28" s="37" t="s">
        <v>48</v>
      </c>
      <c r="C28" s="150">
        <v>1647.49</v>
      </c>
      <c r="D28" s="150"/>
      <c r="E28" s="150">
        <v>1353.72</v>
      </c>
      <c r="F28" s="147"/>
      <c r="G28" s="143">
        <v>3001.21</v>
      </c>
      <c r="H28" s="159"/>
    </row>
    <row r="29" spans="1:8" ht="15.75">
      <c r="A29" s="137" t="s">
        <v>49</v>
      </c>
      <c r="B29" s="37" t="s">
        <v>50</v>
      </c>
      <c r="C29" s="150">
        <v>1387.49</v>
      </c>
      <c r="D29" s="150"/>
      <c r="E29" s="150">
        <v>1093.72</v>
      </c>
      <c r="F29" s="147"/>
      <c r="G29" s="143">
        <v>2481.21</v>
      </c>
      <c r="H29" s="159"/>
    </row>
    <row r="30" spans="1:8" ht="15.75">
      <c r="A30" s="137" t="s">
        <v>51</v>
      </c>
      <c r="B30" s="37" t="s">
        <v>52</v>
      </c>
      <c r="C30" s="150">
        <v>260</v>
      </c>
      <c r="D30" s="150"/>
      <c r="E30" s="150">
        <v>260</v>
      </c>
      <c r="F30" s="147"/>
      <c r="G30" s="143">
        <v>520</v>
      </c>
      <c r="H30" s="159"/>
    </row>
    <row r="31" spans="1:8" ht="15.75">
      <c r="A31" s="137" t="s">
        <v>53</v>
      </c>
      <c r="B31" s="37" t="s">
        <v>58</v>
      </c>
      <c r="C31" s="150">
        <v>711</v>
      </c>
      <c r="D31" s="150"/>
      <c r="E31" s="150">
        <v>342.2</v>
      </c>
      <c r="F31" s="147"/>
      <c r="G31" s="143">
        <v>1053.2</v>
      </c>
      <c r="H31" s="159"/>
    </row>
    <row r="32" spans="1:8" ht="15.75">
      <c r="A32" s="137" t="s">
        <v>89</v>
      </c>
      <c r="B32" s="37" t="s">
        <v>90</v>
      </c>
      <c r="C32" s="150">
        <v>450</v>
      </c>
      <c r="D32" s="150"/>
      <c r="E32" s="150">
        <v>150</v>
      </c>
      <c r="F32" s="147"/>
      <c r="G32" s="143">
        <v>600</v>
      </c>
      <c r="H32" s="159"/>
    </row>
    <row r="33" spans="1:8" ht="15.75">
      <c r="A33" s="137" t="s">
        <v>54</v>
      </c>
      <c r="B33" s="37" t="s">
        <v>55</v>
      </c>
      <c r="C33" s="150">
        <v>261</v>
      </c>
      <c r="D33" s="150"/>
      <c r="E33" s="150">
        <v>192</v>
      </c>
      <c r="F33" s="147"/>
      <c r="G33" s="143">
        <v>453.2</v>
      </c>
      <c r="H33" s="159"/>
    </row>
    <row r="34" spans="1:8" ht="15.75">
      <c r="A34" s="137" t="s">
        <v>56</v>
      </c>
      <c r="B34" s="37" t="s">
        <v>57</v>
      </c>
      <c r="C34" s="150">
        <v>285.26</v>
      </c>
      <c r="D34" s="150"/>
      <c r="E34" s="150">
        <v>419.47</v>
      </c>
      <c r="F34" s="147"/>
      <c r="G34" s="143">
        <v>704.73</v>
      </c>
      <c r="H34" s="159"/>
    </row>
    <row r="35" spans="1:8" ht="15.75">
      <c r="A35" s="137" t="s">
        <v>59</v>
      </c>
      <c r="B35" s="37" t="s">
        <v>60</v>
      </c>
      <c r="C35" s="150">
        <v>285.26</v>
      </c>
      <c r="D35" s="150"/>
      <c r="E35" s="150">
        <v>419.47</v>
      </c>
      <c r="F35" s="147"/>
      <c r="G35" s="143">
        <v>704.73</v>
      </c>
      <c r="H35" s="159"/>
    </row>
    <row r="36" spans="1:8" ht="15.75">
      <c r="A36" s="37" t="s">
        <v>61</v>
      </c>
      <c r="B36" s="37" t="s">
        <v>62</v>
      </c>
      <c r="C36" s="150">
        <v>4157.23</v>
      </c>
      <c r="D36" s="150"/>
      <c r="E36" s="150">
        <v>370.24</v>
      </c>
      <c r="F36" s="147"/>
      <c r="G36" s="143">
        <v>4527.47</v>
      </c>
      <c r="H36" s="159"/>
    </row>
    <row r="37" spans="1:8" ht="15.75">
      <c r="A37" s="37" t="s">
        <v>63</v>
      </c>
      <c r="B37" s="37" t="s">
        <v>64</v>
      </c>
      <c r="C37" s="147">
        <v>237.42</v>
      </c>
      <c r="D37" s="150"/>
      <c r="E37" s="150">
        <v>370.24</v>
      </c>
      <c r="F37" s="147"/>
      <c r="G37" s="143">
        <v>607.66</v>
      </c>
      <c r="H37" s="159"/>
    </row>
    <row r="38" spans="1:8" ht="15.75">
      <c r="A38" s="37" t="s">
        <v>65</v>
      </c>
      <c r="B38" s="37" t="s">
        <v>66</v>
      </c>
      <c r="C38" s="150">
        <v>3919.81</v>
      </c>
      <c r="D38" s="150"/>
      <c r="E38" s="150"/>
      <c r="F38" s="147"/>
      <c r="G38" s="143">
        <v>3919.81</v>
      </c>
      <c r="H38" s="159"/>
    </row>
    <row r="39" spans="1:8" ht="15.75">
      <c r="A39" s="37" t="s">
        <v>105</v>
      </c>
      <c r="B39" s="37" t="s">
        <v>106</v>
      </c>
      <c r="C39" s="150"/>
      <c r="D39" s="150"/>
      <c r="E39" s="150">
        <v>28.99</v>
      </c>
      <c r="F39" s="147"/>
      <c r="G39" s="143">
        <v>28.99</v>
      </c>
      <c r="H39" s="159"/>
    </row>
    <row r="40" spans="1:8" ht="15.75">
      <c r="A40" s="37" t="s">
        <v>107</v>
      </c>
      <c r="B40" s="37" t="s">
        <v>108</v>
      </c>
      <c r="C40" s="150"/>
      <c r="D40" s="150"/>
      <c r="E40" s="150">
        <v>28.99</v>
      </c>
      <c r="F40" s="147"/>
      <c r="G40" s="143">
        <v>28.99</v>
      </c>
      <c r="H40" s="159"/>
    </row>
    <row r="41" spans="1:8" ht="15.75">
      <c r="A41" s="37" t="s">
        <v>67</v>
      </c>
      <c r="B41" s="37" t="s">
        <v>68</v>
      </c>
      <c r="C41" s="147">
        <v>185.06</v>
      </c>
      <c r="D41" s="150"/>
      <c r="E41" s="150">
        <v>149.8</v>
      </c>
      <c r="F41" s="147"/>
      <c r="G41" s="143">
        <v>334.86</v>
      </c>
      <c r="H41" s="159"/>
    </row>
    <row r="42" spans="1:8" ht="15.75">
      <c r="A42" s="37" t="s">
        <v>69</v>
      </c>
      <c r="B42" s="37" t="s">
        <v>70</v>
      </c>
      <c r="C42" s="147">
        <v>102.45</v>
      </c>
      <c r="D42" s="150"/>
      <c r="E42" s="150">
        <v>96.8</v>
      </c>
      <c r="F42" s="147"/>
      <c r="G42" s="143">
        <v>199.25</v>
      </c>
      <c r="H42" s="159"/>
    </row>
    <row r="43" spans="1:8" ht="15.75">
      <c r="A43" s="37" t="s">
        <v>71</v>
      </c>
      <c r="B43" s="37" t="s">
        <v>72</v>
      </c>
      <c r="C43" s="147">
        <v>82.61</v>
      </c>
      <c r="D43" s="150"/>
      <c r="E43" s="150">
        <v>53</v>
      </c>
      <c r="F43" s="147"/>
      <c r="G43" s="143">
        <v>135.61</v>
      </c>
      <c r="H43" s="159"/>
    </row>
    <row r="44" spans="1:8" ht="15.75">
      <c r="A44" s="37" t="s">
        <v>73</v>
      </c>
      <c r="B44" s="37" t="s">
        <v>74</v>
      </c>
      <c r="C44" s="150">
        <v>40</v>
      </c>
      <c r="D44" s="150"/>
      <c r="E44" s="150"/>
      <c r="F44" s="147"/>
      <c r="G44" s="143">
        <v>40</v>
      </c>
      <c r="H44" s="159"/>
    </row>
    <row r="45" spans="1:8" ht="15.75">
      <c r="A45" s="37" t="s">
        <v>75</v>
      </c>
      <c r="B45" s="37" t="s">
        <v>74</v>
      </c>
      <c r="C45" s="150">
        <v>30</v>
      </c>
      <c r="D45" s="150"/>
      <c r="E45" s="150"/>
      <c r="F45" s="147"/>
      <c r="G45" s="143">
        <v>30</v>
      </c>
      <c r="H45" s="159"/>
    </row>
    <row r="46" spans="1:8" ht="15.75">
      <c r="A46" s="37" t="s">
        <v>76</v>
      </c>
      <c r="B46" s="37" t="s">
        <v>77</v>
      </c>
      <c r="C46" s="147">
        <v>12.61</v>
      </c>
      <c r="D46" s="150"/>
      <c r="E46" s="150">
        <v>21</v>
      </c>
      <c r="F46" s="147"/>
      <c r="G46" s="143">
        <v>33.61</v>
      </c>
      <c r="H46" s="159"/>
    </row>
    <row r="47" spans="1:8" ht="16.5" thickBot="1">
      <c r="A47" s="37" t="s">
        <v>109</v>
      </c>
      <c r="B47" s="37" t="s">
        <v>110</v>
      </c>
      <c r="C47" s="147"/>
      <c r="D47" s="150"/>
      <c r="E47" s="160">
        <v>32</v>
      </c>
      <c r="F47" s="161"/>
      <c r="G47" s="153">
        <v>32</v>
      </c>
      <c r="H47" s="159"/>
    </row>
    <row r="48" spans="1:8" ht="16.5" thickBot="1">
      <c r="A48" s="52"/>
      <c r="B48" s="51" t="s">
        <v>78</v>
      </c>
      <c r="C48" s="76">
        <v>8598.1</v>
      </c>
      <c r="D48" s="76">
        <v>8598.1</v>
      </c>
      <c r="E48" s="89">
        <f>E21+E23</f>
        <v>5977.07</v>
      </c>
      <c r="F48" s="87">
        <v>5977.07</v>
      </c>
      <c r="G48" s="90">
        <v>11676.75</v>
      </c>
      <c r="H48" s="76">
        <v>11676.75</v>
      </c>
    </row>
    <row r="51" ht="15.75">
      <c r="D51" s="138" t="s">
        <v>79</v>
      </c>
    </row>
    <row r="55" spans="2:8" ht="15.75" thickBot="1">
      <c r="B55" s="139"/>
      <c r="D55" s="139"/>
      <c r="E55" s="139"/>
      <c r="G55" s="139"/>
      <c r="H55" s="139"/>
    </row>
    <row r="56" spans="2:8" ht="15.75">
      <c r="B56" s="140" t="s">
        <v>80</v>
      </c>
      <c r="C56" s="138"/>
      <c r="D56" s="141" t="s">
        <v>122</v>
      </c>
      <c r="E56" s="138"/>
      <c r="F56" s="138"/>
      <c r="G56" s="138" t="s">
        <v>81</v>
      </c>
      <c r="H56" s="138"/>
    </row>
    <row r="57" spans="2:4" ht="15.75">
      <c r="B57" s="140" t="s">
        <v>82</v>
      </c>
      <c r="D57" s="140" t="s">
        <v>85</v>
      </c>
    </row>
  </sheetData>
  <sheetProtection/>
  <printOptions/>
  <pageMargins left="0.75" right="0.75" top="1" bottom="1" header="0.492125985" footer="0.492125985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B34">
      <selection activeCell="B24" sqref="B24"/>
    </sheetView>
  </sheetViews>
  <sheetFormatPr defaultColWidth="9.140625" defaultRowHeight="12.75"/>
  <cols>
    <col min="1" max="1" width="11.00390625" style="17" customWidth="1"/>
    <col min="2" max="2" width="52.7109375" style="17" bestFit="1" customWidth="1"/>
    <col min="3" max="3" width="12.57421875" style="17" customWidth="1"/>
    <col min="4" max="4" width="13.57421875" style="17" customWidth="1"/>
    <col min="5" max="5" width="15.00390625" style="17" customWidth="1"/>
    <col min="6" max="6" width="12.421875" style="17" customWidth="1"/>
    <col min="7" max="7" width="12.57421875" style="17" customWidth="1"/>
    <col min="8" max="8" width="14.8515625" style="17" bestFit="1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103" customFormat="1" ht="18">
      <c r="A1" s="3"/>
      <c r="B1" s="3"/>
      <c r="C1" s="3"/>
      <c r="D1" s="168" t="s">
        <v>0</v>
      </c>
      <c r="E1" s="3"/>
      <c r="F1" s="3"/>
      <c r="G1" s="3"/>
      <c r="H1" s="3"/>
      <c r="I1" s="3"/>
      <c r="J1" s="3"/>
    </row>
    <row r="2" s="103" customFormat="1" ht="13.5" thickBot="1"/>
    <row r="3" spans="1:8" ht="13.5" thickBot="1">
      <c r="A3" s="7" t="s">
        <v>1</v>
      </c>
      <c r="B3" s="8" t="s">
        <v>92</v>
      </c>
      <c r="C3" s="9"/>
      <c r="D3" s="9"/>
      <c r="E3" s="9"/>
      <c r="F3" s="10" t="s">
        <v>3</v>
      </c>
      <c r="G3" s="10" t="s">
        <v>111</v>
      </c>
      <c r="H3" s="1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6" t="s">
        <v>9</v>
      </c>
      <c r="H6" s="108" t="s">
        <v>10</v>
      </c>
    </row>
    <row r="7" spans="1:8" ht="15.75">
      <c r="A7" s="109">
        <v>4</v>
      </c>
      <c r="B7" s="31" t="s">
        <v>15</v>
      </c>
      <c r="C7" s="35"/>
      <c r="D7" s="33">
        <v>11676.75</v>
      </c>
      <c r="E7" s="33"/>
      <c r="F7" s="33">
        <v>1809</v>
      </c>
      <c r="G7" s="32"/>
      <c r="H7" s="162">
        <v>13485.75</v>
      </c>
    </row>
    <row r="8" spans="1:8" ht="15.75">
      <c r="A8" s="110" t="s">
        <v>16</v>
      </c>
      <c r="B8" s="37" t="s">
        <v>17</v>
      </c>
      <c r="C8" s="41"/>
      <c r="D8" s="39">
        <v>11676.75</v>
      </c>
      <c r="E8" s="39"/>
      <c r="F8" s="39">
        <v>1809</v>
      </c>
      <c r="G8" s="38"/>
      <c r="H8" s="163">
        <v>13485.75</v>
      </c>
    </row>
    <row r="9" spans="1:8" ht="15.75">
      <c r="A9" s="110" t="s">
        <v>18</v>
      </c>
      <c r="B9" s="37" t="s">
        <v>19</v>
      </c>
      <c r="C9" s="41"/>
      <c r="D9" s="39">
        <v>10131.8</v>
      </c>
      <c r="E9" s="39"/>
      <c r="F9" s="39">
        <v>1809</v>
      </c>
      <c r="G9" s="38"/>
      <c r="H9" s="163">
        <v>11940.8</v>
      </c>
    </row>
    <row r="10" spans="1:8" ht="15.75">
      <c r="A10" s="110" t="s">
        <v>100</v>
      </c>
      <c r="B10" s="37" t="s">
        <v>101</v>
      </c>
      <c r="C10" s="41"/>
      <c r="D10" s="39">
        <v>600</v>
      </c>
      <c r="E10" s="39"/>
      <c r="F10" s="39">
        <v>150</v>
      </c>
      <c r="G10" s="38"/>
      <c r="H10" s="163">
        <v>750</v>
      </c>
    </row>
    <row r="11" spans="1:8" ht="15.75">
      <c r="A11" s="110" t="s">
        <v>98</v>
      </c>
      <c r="B11" s="37" t="s">
        <v>99</v>
      </c>
      <c r="C11" s="41"/>
      <c r="D11" s="39">
        <v>600</v>
      </c>
      <c r="E11" s="39"/>
      <c r="F11" s="39">
        <v>150</v>
      </c>
      <c r="G11" s="38"/>
      <c r="H11" s="163">
        <v>750</v>
      </c>
    </row>
    <row r="12" spans="1:8" ht="15.75">
      <c r="A12" s="110" t="s">
        <v>20</v>
      </c>
      <c r="B12" s="37" t="s">
        <v>21</v>
      </c>
      <c r="C12" s="41"/>
      <c r="D12" s="39">
        <v>9531.8</v>
      </c>
      <c r="E12" s="39"/>
      <c r="F12" s="39">
        <v>1659</v>
      </c>
      <c r="G12" s="38"/>
      <c r="H12" s="163">
        <v>11190.8</v>
      </c>
    </row>
    <row r="13" spans="1:8" ht="15.75">
      <c r="A13" s="110" t="s">
        <v>87</v>
      </c>
      <c r="B13" s="37" t="s">
        <v>88</v>
      </c>
      <c r="C13" s="41"/>
      <c r="D13" s="39">
        <v>1900</v>
      </c>
      <c r="E13" s="39"/>
      <c r="F13" s="39">
        <v>300</v>
      </c>
      <c r="G13" s="38"/>
      <c r="H13" s="163">
        <v>2200</v>
      </c>
    </row>
    <row r="14" spans="1:8" ht="15.75">
      <c r="A14" s="110" t="s">
        <v>22</v>
      </c>
      <c r="B14" s="37" t="s">
        <v>86</v>
      </c>
      <c r="C14" s="41"/>
      <c r="D14" s="39">
        <v>7631.8</v>
      </c>
      <c r="E14" s="39"/>
      <c r="F14" s="39">
        <v>1359</v>
      </c>
      <c r="G14" s="38"/>
      <c r="H14" s="163">
        <v>8990</v>
      </c>
    </row>
    <row r="15" spans="1:8" ht="15.75">
      <c r="A15" s="110" t="s">
        <v>23</v>
      </c>
      <c r="B15" s="37" t="s">
        <v>24</v>
      </c>
      <c r="C15" s="41"/>
      <c r="D15" s="39">
        <v>1544.95</v>
      </c>
      <c r="E15" s="39"/>
      <c r="F15" s="39"/>
      <c r="G15" s="38"/>
      <c r="H15" s="163">
        <v>1544.95</v>
      </c>
    </row>
    <row r="16" spans="1:8" ht="15.75">
      <c r="A16" s="110" t="s">
        <v>25</v>
      </c>
      <c r="B16" s="37" t="s">
        <v>26</v>
      </c>
      <c r="C16" s="41"/>
      <c r="D16" s="39">
        <v>1544.95</v>
      </c>
      <c r="E16" s="39"/>
      <c r="F16" s="39"/>
      <c r="G16" s="38"/>
      <c r="H16" s="163">
        <v>1544.95</v>
      </c>
    </row>
    <row r="17" spans="1:8" ht="15.75">
      <c r="A17" s="110" t="s">
        <v>27</v>
      </c>
      <c r="B17" s="37" t="s">
        <v>28</v>
      </c>
      <c r="C17" s="41"/>
      <c r="D17" s="39">
        <v>1544.95</v>
      </c>
      <c r="E17" s="39"/>
      <c r="F17" s="39"/>
      <c r="G17" s="38"/>
      <c r="H17" s="163">
        <v>1544.95</v>
      </c>
    </row>
    <row r="18" spans="1:8" ht="15.75">
      <c r="A18" s="110">
        <v>1</v>
      </c>
      <c r="B18" s="37" t="s">
        <v>29</v>
      </c>
      <c r="C18" s="39">
        <v>403.94</v>
      </c>
      <c r="D18" s="39"/>
      <c r="E18" s="39">
        <v>1659</v>
      </c>
      <c r="F18" s="39">
        <v>1490.34</v>
      </c>
      <c r="G18" s="38">
        <v>572.6</v>
      </c>
      <c r="H18" s="164"/>
    </row>
    <row r="19" spans="1:8" ht="15.75">
      <c r="A19" s="110" t="s">
        <v>30</v>
      </c>
      <c r="B19" s="37" t="s">
        <v>31</v>
      </c>
      <c r="C19" s="39">
        <v>403.94</v>
      </c>
      <c r="D19" s="39"/>
      <c r="E19" s="39">
        <v>1659</v>
      </c>
      <c r="F19" s="39">
        <v>1490.34</v>
      </c>
      <c r="G19" s="38">
        <v>572.6</v>
      </c>
      <c r="H19" s="164"/>
    </row>
    <row r="20" spans="1:8" ht="15.75">
      <c r="A20" s="110" t="s">
        <v>32</v>
      </c>
      <c r="B20" s="37" t="s">
        <v>33</v>
      </c>
      <c r="C20" s="39">
        <v>403.94</v>
      </c>
      <c r="D20" s="39"/>
      <c r="E20" s="39">
        <v>1659</v>
      </c>
      <c r="F20" s="39">
        <v>1490.34</v>
      </c>
      <c r="G20" s="38">
        <v>572.6</v>
      </c>
      <c r="H20" s="164"/>
    </row>
    <row r="21" spans="1:8" ht="15.75">
      <c r="A21" s="110" t="s">
        <v>34</v>
      </c>
      <c r="B21" s="37" t="s">
        <v>35</v>
      </c>
      <c r="C21" s="39">
        <v>403.94</v>
      </c>
      <c r="D21" s="39"/>
      <c r="E21" s="39">
        <v>1659</v>
      </c>
      <c r="F21" s="39">
        <v>1490.34</v>
      </c>
      <c r="G21" s="38">
        <v>572.6</v>
      </c>
      <c r="H21" s="164"/>
    </row>
    <row r="22" spans="1:8" ht="15.75">
      <c r="A22" s="110" t="s">
        <v>36</v>
      </c>
      <c r="B22" s="37" t="s">
        <v>37</v>
      </c>
      <c r="C22" s="39">
        <v>403.94</v>
      </c>
      <c r="D22" s="39"/>
      <c r="E22" s="39">
        <v>1659</v>
      </c>
      <c r="F22" s="39">
        <v>1490.34</v>
      </c>
      <c r="G22" s="38">
        <v>572.6</v>
      </c>
      <c r="H22" s="48"/>
    </row>
    <row r="23" spans="1:8" ht="15.75">
      <c r="A23" s="110">
        <v>3</v>
      </c>
      <c r="B23" s="37" t="s">
        <v>38</v>
      </c>
      <c r="C23" s="39">
        <v>11272.81</v>
      </c>
      <c r="D23" s="39"/>
      <c r="E23" s="39">
        <v>1640.34</v>
      </c>
      <c r="F23" s="41"/>
      <c r="G23" s="40">
        <v>12913.15</v>
      </c>
      <c r="H23" s="48"/>
    </row>
    <row r="24" spans="1:8" ht="15.75">
      <c r="A24" s="110" t="s">
        <v>39</v>
      </c>
      <c r="B24" s="37" t="s">
        <v>40</v>
      </c>
      <c r="C24" s="39">
        <v>11272.81</v>
      </c>
      <c r="D24" s="39"/>
      <c r="E24" s="39">
        <v>1640.34</v>
      </c>
      <c r="F24" s="41"/>
      <c r="G24" s="40">
        <v>12913.15</v>
      </c>
      <c r="H24" s="48"/>
    </row>
    <row r="25" spans="1:8" ht="15.75">
      <c r="A25" s="110" t="s">
        <v>41</v>
      </c>
      <c r="B25" s="37" t="s">
        <v>42</v>
      </c>
      <c r="C25" s="39">
        <v>11272.81</v>
      </c>
      <c r="D25" s="39"/>
      <c r="E25" s="39">
        <v>1640.34</v>
      </c>
      <c r="F25" s="41"/>
      <c r="G25" s="40">
        <v>12913.15</v>
      </c>
      <c r="H25" s="48"/>
    </row>
    <row r="26" spans="1:8" ht="15.75">
      <c r="A26" s="110" t="s">
        <v>43</v>
      </c>
      <c r="B26" s="37" t="s">
        <v>44</v>
      </c>
      <c r="C26" s="39">
        <v>1622.35</v>
      </c>
      <c r="D26" s="39"/>
      <c r="E26" s="39">
        <v>254.01</v>
      </c>
      <c r="F26" s="41"/>
      <c r="G26" s="40">
        <v>1876.36</v>
      </c>
      <c r="H26" s="48"/>
    </row>
    <row r="27" spans="1:8" ht="15.75">
      <c r="A27" s="110" t="s">
        <v>45</v>
      </c>
      <c r="B27" s="37" t="s">
        <v>46</v>
      </c>
      <c r="C27" s="39">
        <v>1622.35</v>
      </c>
      <c r="D27" s="39"/>
      <c r="E27" s="39">
        <v>254.01</v>
      </c>
      <c r="F27" s="41"/>
      <c r="G27" s="40">
        <v>1876.36</v>
      </c>
      <c r="H27" s="48"/>
    </row>
    <row r="28" spans="1:8" ht="15.75">
      <c r="A28" s="110" t="s">
        <v>47</v>
      </c>
      <c r="B28" s="37" t="s">
        <v>48</v>
      </c>
      <c r="C28" s="39">
        <v>3001.21</v>
      </c>
      <c r="D28" s="39"/>
      <c r="E28" s="39">
        <v>680.43</v>
      </c>
      <c r="F28" s="41"/>
      <c r="G28" s="40">
        <v>3681.64</v>
      </c>
      <c r="H28" s="48"/>
    </row>
    <row r="29" spans="1:8" ht="15.75">
      <c r="A29" s="110" t="s">
        <v>49</v>
      </c>
      <c r="B29" s="37" t="s">
        <v>50</v>
      </c>
      <c r="C29" s="39">
        <v>2481.21</v>
      </c>
      <c r="D29" s="39"/>
      <c r="E29" s="39">
        <v>290.43</v>
      </c>
      <c r="F29" s="41"/>
      <c r="G29" s="40">
        <v>2771.64</v>
      </c>
      <c r="H29" s="48"/>
    </row>
    <row r="30" spans="1:8" ht="15.75">
      <c r="A30" s="110" t="s">
        <v>51</v>
      </c>
      <c r="B30" s="37" t="s">
        <v>52</v>
      </c>
      <c r="C30" s="39">
        <v>520</v>
      </c>
      <c r="D30" s="39"/>
      <c r="E30" s="39">
        <v>390</v>
      </c>
      <c r="F30" s="41"/>
      <c r="G30" s="40">
        <v>910</v>
      </c>
      <c r="H30" s="48"/>
    </row>
    <row r="31" spans="1:8" ht="15.75">
      <c r="A31" s="110" t="s">
        <v>53</v>
      </c>
      <c r="B31" s="37" t="s">
        <v>58</v>
      </c>
      <c r="C31" s="39">
        <v>1053.2</v>
      </c>
      <c r="D31" s="39"/>
      <c r="E31" s="39">
        <v>216.7</v>
      </c>
      <c r="F31" s="41"/>
      <c r="G31" s="40">
        <v>1269.9</v>
      </c>
      <c r="H31" s="48"/>
    </row>
    <row r="32" spans="1:8" ht="15.75">
      <c r="A32" s="110" t="s">
        <v>89</v>
      </c>
      <c r="B32" s="37" t="s">
        <v>90</v>
      </c>
      <c r="C32" s="39">
        <v>600</v>
      </c>
      <c r="D32" s="39"/>
      <c r="E32" s="39">
        <v>150</v>
      </c>
      <c r="F32" s="41"/>
      <c r="G32" s="40">
        <v>750</v>
      </c>
      <c r="H32" s="48"/>
    </row>
    <row r="33" spans="1:8" ht="15.75">
      <c r="A33" s="110" t="s">
        <v>54</v>
      </c>
      <c r="B33" s="37" t="s">
        <v>55</v>
      </c>
      <c r="C33" s="39">
        <v>453.2</v>
      </c>
      <c r="D33" s="39"/>
      <c r="E33" s="39">
        <v>66.7</v>
      </c>
      <c r="F33" s="41"/>
      <c r="G33" s="40">
        <v>519.9</v>
      </c>
      <c r="H33" s="48"/>
    </row>
    <row r="34" spans="1:8" ht="15.75">
      <c r="A34" s="110" t="s">
        <v>56</v>
      </c>
      <c r="B34" s="37" t="s">
        <v>57</v>
      </c>
      <c r="C34" s="39">
        <v>704.73</v>
      </c>
      <c r="D34" s="39"/>
      <c r="E34" s="39">
        <v>34</v>
      </c>
      <c r="F34" s="41"/>
      <c r="G34" s="40">
        <v>738.73</v>
      </c>
      <c r="H34" s="48"/>
    </row>
    <row r="35" spans="1:8" ht="15.75">
      <c r="A35" s="110" t="s">
        <v>59</v>
      </c>
      <c r="B35" s="37" t="s">
        <v>60</v>
      </c>
      <c r="C35" s="39">
        <v>704.73</v>
      </c>
      <c r="D35" s="39"/>
      <c r="E35" s="39">
        <v>34</v>
      </c>
      <c r="F35" s="41"/>
      <c r="G35" s="40">
        <v>738.73</v>
      </c>
      <c r="H35" s="48"/>
    </row>
    <row r="36" spans="1:8" ht="15.75">
      <c r="A36" s="111" t="s">
        <v>61</v>
      </c>
      <c r="B36" s="37" t="s">
        <v>62</v>
      </c>
      <c r="C36" s="39">
        <v>4527.47</v>
      </c>
      <c r="D36" s="39"/>
      <c r="E36" s="39">
        <v>421.2</v>
      </c>
      <c r="F36" s="41"/>
      <c r="G36" s="40">
        <v>4948.67</v>
      </c>
      <c r="H36" s="48"/>
    </row>
    <row r="37" spans="1:8" ht="15.75">
      <c r="A37" s="111" t="s">
        <v>63</v>
      </c>
      <c r="B37" s="37" t="s">
        <v>64</v>
      </c>
      <c r="C37" s="41">
        <v>607.66</v>
      </c>
      <c r="D37" s="39"/>
      <c r="E37" s="39"/>
      <c r="F37" s="41"/>
      <c r="G37" s="40">
        <v>607.66</v>
      </c>
      <c r="H37" s="48"/>
    </row>
    <row r="38" spans="1:8" ht="15.75">
      <c r="A38" s="111" t="s">
        <v>65</v>
      </c>
      <c r="B38" s="37" t="s">
        <v>66</v>
      </c>
      <c r="C38" s="39">
        <v>3919.81</v>
      </c>
      <c r="D38" s="39"/>
      <c r="E38" s="39">
        <v>421.2</v>
      </c>
      <c r="F38" s="41"/>
      <c r="G38" s="40">
        <v>4341.01</v>
      </c>
      <c r="H38" s="48"/>
    </row>
    <row r="39" spans="1:8" ht="15.75">
      <c r="A39" s="111" t="s">
        <v>105</v>
      </c>
      <c r="B39" s="37" t="s">
        <v>106</v>
      </c>
      <c r="C39" s="39">
        <v>28.99</v>
      </c>
      <c r="D39" s="39"/>
      <c r="E39" s="39"/>
      <c r="F39" s="41"/>
      <c r="G39" s="40">
        <v>28.99</v>
      </c>
      <c r="H39" s="48"/>
    </row>
    <row r="40" spans="1:8" ht="15.75">
      <c r="A40" s="111" t="s">
        <v>107</v>
      </c>
      <c r="B40" s="37" t="s">
        <v>108</v>
      </c>
      <c r="C40" s="39">
        <v>28.99</v>
      </c>
      <c r="D40" s="39"/>
      <c r="E40" s="39"/>
      <c r="F40" s="41"/>
      <c r="G40" s="40">
        <v>28.99</v>
      </c>
      <c r="H40" s="48"/>
    </row>
    <row r="41" spans="1:8" ht="15.75">
      <c r="A41" s="111" t="s">
        <v>67</v>
      </c>
      <c r="B41" s="37" t="s">
        <v>68</v>
      </c>
      <c r="C41" s="41">
        <v>334.86</v>
      </c>
      <c r="D41" s="39"/>
      <c r="E41" s="39">
        <v>34</v>
      </c>
      <c r="F41" s="41"/>
      <c r="G41" s="40">
        <v>368.86</v>
      </c>
      <c r="H41" s="48"/>
    </row>
    <row r="42" spans="1:8" ht="15.75">
      <c r="A42" s="111" t="s">
        <v>69</v>
      </c>
      <c r="B42" s="37" t="s">
        <v>70</v>
      </c>
      <c r="C42" s="41">
        <v>199.25</v>
      </c>
      <c r="D42" s="39"/>
      <c r="E42" s="39"/>
      <c r="F42" s="41"/>
      <c r="G42" s="40">
        <v>199.25</v>
      </c>
      <c r="H42" s="48"/>
    </row>
    <row r="43" spans="1:8" ht="15.75">
      <c r="A43" s="111" t="s">
        <v>71</v>
      </c>
      <c r="B43" s="37" t="s">
        <v>72</v>
      </c>
      <c r="C43" s="41">
        <v>135.61</v>
      </c>
      <c r="D43" s="39"/>
      <c r="E43" s="39">
        <v>34</v>
      </c>
      <c r="F43" s="41"/>
      <c r="G43" s="40">
        <v>169.61</v>
      </c>
      <c r="H43" s="48"/>
    </row>
    <row r="44" spans="1:8" ht="15.75">
      <c r="A44" s="111" t="s">
        <v>73</v>
      </c>
      <c r="B44" s="37" t="s">
        <v>74</v>
      </c>
      <c r="C44" s="39">
        <v>40</v>
      </c>
      <c r="D44" s="39"/>
      <c r="E44" s="39"/>
      <c r="F44" s="41"/>
      <c r="G44" s="40">
        <v>40</v>
      </c>
      <c r="H44" s="48"/>
    </row>
    <row r="45" spans="1:8" ht="15.75">
      <c r="A45" s="111" t="s">
        <v>75</v>
      </c>
      <c r="B45" s="37" t="s">
        <v>74</v>
      </c>
      <c r="C45" s="39">
        <v>30</v>
      </c>
      <c r="D45" s="39"/>
      <c r="E45" s="39"/>
      <c r="F45" s="41"/>
      <c r="G45" s="40">
        <v>30</v>
      </c>
      <c r="H45" s="48"/>
    </row>
    <row r="46" spans="1:8" ht="15.75">
      <c r="A46" s="111" t="s">
        <v>76</v>
      </c>
      <c r="B46" s="37" t="s">
        <v>77</v>
      </c>
      <c r="C46" s="41">
        <v>33.61</v>
      </c>
      <c r="D46" s="39"/>
      <c r="E46" s="39">
        <v>34</v>
      </c>
      <c r="F46" s="41"/>
      <c r="G46" s="38">
        <v>67.61</v>
      </c>
      <c r="H46" s="48"/>
    </row>
    <row r="47" spans="1:8" ht="16.5" thickBot="1">
      <c r="A47" s="111" t="s">
        <v>109</v>
      </c>
      <c r="B47" s="37" t="s">
        <v>110</v>
      </c>
      <c r="C47" s="39">
        <v>32</v>
      </c>
      <c r="D47" s="39"/>
      <c r="E47" s="165"/>
      <c r="F47" s="166"/>
      <c r="G47" s="167">
        <v>32</v>
      </c>
      <c r="H47" s="48"/>
    </row>
    <row r="48" spans="1:8" ht="16.5" thickBot="1">
      <c r="A48" s="112"/>
      <c r="B48" s="51" t="s">
        <v>78</v>
      </c>
      <c r="C48" s="76">
        <v>11676.75</v>
      </c>
      <c r="D48" s="76">
        <v>11676.75</v>
      </c>
      <c r="E48" s="89">
        <f>E21+E23</f>
        <v>3299.34</v>
      </c>
      <c r="F48" s="87">
        <v>3299.34</v>
      </c>
      <c r="G48" s="90">
        <v>13485.75</v>
      </c>
      <c r="H48" s="76">
        <v>13485.75</v>
      </c>
    </row>
    <row r="51" ht="12.75">
      <c r="D51" s="55" t="s">
        <v>79</v>
      </c>
    </row>
    <row r="55" spans="2:8" ht="13.5" thickBot="1">
      <c r="B55" s="56"/>
      <c r="D55" s="56"/>
      <c r="E55" s="56"/>
      <c r="G55" s="113"/>
      <c r="H55" s="113"/>
    </row>
    <row r="56" spans="2:8" ht="12.75">
      <c r="B56" s="61" t="s">
        <v>80</v>
      </c>
      <c r="C56" s="55"/>
      <c r="D56" s="62" t="s">
        <v>84</v>
      </c>
      <c r="E56" s="55"/>
      <c r="F56" s="55"/>
      <c r="G56" s="55" t="s">
        <v>81</v>
      </c>
      <c r="H56" s="55"/>
    </row>
    <row r="57" spans="2:4" ht="12.75">
      <c r="B57" s="61" t="s">
        <v>82</v>
      </c>
      <c r="D57" s="61" t="s">
        <v>85</v>
      </c>
    </row>
  </sheetData>
  <sheetProtection/>
  <printOptions/>
  <pageMargins left="0.75" right="0.75" top="1" bottom="1" header="0.492125985" footer="0.49212598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8.7109375" style="115" customWidth="1"/>
    <col min="2" max="2" width="48.57421875" style="115" customWidth="1"/>
    <col min="3" max="3" width="14.28125" style="115" customWidth="1"/>
    <col min="4" max="4" width="17.00390625" style="115" customWidth="1"/>
    <col min="5" max="5" width="17.421875" style="115" bestFit="1" customWidth="1"/>
    <col min="6" max="6" width="15.421875" style="115" customWidth="1"/>
    <col min="7" max="7" width="14.7109375" style="115" customWidth="1"/>
    <col min="8" max="8" width="13.7109375" style="115" customWidth="1"/>
    <col min="9" max="9" width="9.140625" style="115" hidden="1" customWidth="1"/>
    <col min="10" max="10" width="0.42578125" style="115" hidden="1" customWidth="1"/>
    <col min="11" max="16384" width="9.140625" style="115" customWidth="1"/>
  </cols>
  <sheetData>
    <row r="1" spans="1:10" ht="18">
      <c r="A1" s="114"/>
      <c r="B1" s="114"/>
      <c r="C1" s="114"/>
      <c r="D1" s="168" t="s">
        <v>0</v>
      </c>
      <c r="E1" s="114"/>
      <c r="F1" s="114"/>
      <c r="G1" s="114"/>
      <c r="H1" s="114"/>
      <c r="I1" s="114"/>
      <c r="J1" s="114"/>
    </row>
    <row r="2" ht="12.75" thickBot="1"/>
    <row r="3" spans="1:8" ht="13.5" thickBot="1">
      <c r="A3" s="7" t="s">
        <v>1</v>
      </c>
      <c r="B3" s="8" t="s">
        <v>92</v>
      </c>
      <c r="C3" s="116"/>
      <c r="D3" s="169"/>
      <c r="E3" s="169"/>
      <c r="F3" s="10" t="s">
        <v>3</v>
      </c>
      <c r="G3" s="10" t="s">
        <v>112</v>
      </c>
      <c r="H3" s="117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6" t="s">
        <v>9</v>
      </c>
      <c r="H6" s="108" t="s">
        <v>10</v>
      </c>
    </row>
    <row r="7" spans="1:11" ht="15.75">
      <c r="A7" s="30">
        <v>4</v>
      </c>
      <c r="B7" s="31" t="s">
        <v>15</v>
      </c>
      <c r="C7" s="81"/>
      <c r="D7" s="99">
        <v>13485.75</v>
      </c>
      <c r="E7" s="82"/>
      <c r="F7" s="100">
        <v>7118.11</v>
      </c>
      <c r="G7" s="170"/>
      <c r="H7" s="100">
        <v>20603.86</v>
      </c>
      <c r="I7" s="1"/>
      <c r="J7" s="1"/>
      <c r="K7" s="1"/>
    </row>
    <row r="8" spans="1:11" ht="15.75">
      <c r="A8" s="36" t="s">
        <v>16</v>
      </c>
      <c r="B8" s="37" t="s">
        <v>17</v>
      </c>
      <c r="C8" s="69"/>
      <c r="D8" s="84">
        <v>13485.75</v>
      </c>
      <c r="E8" s="83"/>
      <c r="F8" s="86">
        <v>7118.11</v>
      </c>
      <c r="G8" s="102"/>
      <c r="H8" s="86">
        <v>20603.86</v>
      </c>
      <c r="I8" s="1"/>
      <c r="J8" s="1"/>
      <c r="K8" s="1"/>
    </row>
    <row r="9" spans="1:11" ht="15.75">
      <c r="A9" s="36" t="s">
        <v>18</v>
      </c>
      <c r="B9" s="37" t="s">
        <v>19</v>
      </c>
      <c r="C9" s="69"/>
      <c r="D9" s="84">
        <v>11940.8</v>
      </c>
      <c r="E9" s="83"/>
      <c r="F9" s="86">
        <v>7118.11</v>
      </c>
      <c r="G9" s="102"/>
      <c r="H9" s="86">
        <v>19058.91</v>
      </c>
      <c r="I9" s="1"/>
      <c r="J9" s="1"/>
      <c r="K9" s="1"/>
    </row>
    <row r="10" spans="1:11" ht="15.75">
      <c r="A10" s="36" t="s">
        <v>100</v>
      </c>
      <c r="B10" s="37" t="s">
        <v>101</v>
      </c>
      <c r="C10" s="69"/>
      <c r="D10" s="84">
        <v>750</v>
      </c>
      <c r="E10" s="83"/>
      <c r="F10" s="86">
        <v>150</v>
      </c>
      <c r="G10" s="102"/>
      <c r="H10" s="86">
        <v>900</v>
      </c>
      <c r="I10" s="1"/>
      <c r="J10" s="1"/>
      <c r="K10" s="1"/>
    </row>
    <row r="11" spans="1:11" ht="15.75">
      <c r="A11" s="36" t="s">
        <v>98</v>
      </c>
      <c r="B11" s="37" t="s">
        <v>99</v>
      </c>
      <c r="C11" s="69"/>
      <c r="D11" s="84">
        <v>750</v>
      </c>
      <c r="E11" s="83"/>
      <c r="F11" s="86">
        <v>150</v>
      </c>
      <c r="G11" s="102"/>
      <c r="H11" s="86">
        <v>900</v>
      </c>
      <c r="I11" s="1"/>
      <c r="J11" s="1"/>
      <c r="K11" s="1"/>
    </row>
    <row r="12" spans="1:11" ht="15.75">
      <c r="A12" s="36" t="s">
        <v>20</v>
      </c>
      <c r="B12" s="37" t="s">
        <v>21</v>
      </c>
      <c r="C12" s="69"/>
      <c r="D12" s="84">
        <v>11190.8</v>
      </c>
      <c r="E12" s="83"/>
      <c r="F12" s="86">
        <v>6968.11</v>
      </c>
      <c r="G12" s="102"/>
      <c r="H12" s="86">
        <v>18158.91</v>
      </c>
      <c r="I12" s="1"/>
      <c r="J12" s="1"/>
      <c r="K12" s="1"/>
    </row>
    <row r="13" spans="1:11" ht="15.75">
      <c r="A13" s="36" t="s">
        <v>87</v>
      </c>
      <c r="B13" s="37" t="s">
        <v>88</v>
      </c>
      <c r="C13" s="69"/>
      <c r="D13" s="84">
        <v>2200</v>
      </c>
      <c r="E13" s="83"/>
      <c r="F13" s="86">
        <v>1300</v>
      </c>
      <c r="G13" s="102"/>
      <c r="H13" s="86">
        <v>3500</v>
      </c>
      <c r="I13" s="1"/>
      <c r="J13" s="1"/>
      <c r="K13" s="1"/>
    </row>
    <row r="14" spans="1:11" ht="15.75">
      <c r="A14" s="36" t="s">
        <v>22</v>
      </c>
      <c r="B14" s="37" t="s">
        <v>86</v>
      </c>
      <c r="C14" s="69"/>
      <c r="D14" s="84">
        <v>8990</v>
      </c>
      <c r="E14" s="83"/>
      <c r="F14" s="86">
        <v>5668.11</v>
      </c>
      <c r="G14" s="102"/>
      <c r="H14" s="86">
        <v>14658.91</v>
      </c>
      <c r="I14" s="1"/>
      <c r="J14" s="1"/>
      <c r="K14" s="1"/>
    </row>
    <row r="15" spans="1:11" ht="15.75">
      <c r="A15" s="36" t="s">
        <v>23</v>
      </c>
      <c r="B15" s="37" t="s">
        <v>24</v>
      </c>
      <c r="C15" s="69"/>
      <c r="D15" s="84">
        <v>1544.95</v>
      </c>
      <c r="E15" s="83"/>
      <c r="F15" s="86"/>
      <c r="G15" s="102"/>
      <c r="H15" s="86">
        <v>1544.95</v>
      </c>
      <c r="I15" s="1"/>
      <c r="J15" s="1"/>
      <c r="K15" s="1"/>
    </row>
    <row r="16" spans="1:11" ht="15.75">
      <c r="A16" s="36" t="s">
        <v>25</v>
      </c>
      <c r="B16" s="37" t="s">
        <v>26</v>
      </c>
      <c r="C16" s="69"/>
      <c r="D16" s="84">
        <v>1544.95</v>
      </c>
      <c r="E16" s="83"/>
      <c r="F16" s="86"/>
      <c r="G16" s="102"/>
      <c r="H16" s="86">
        <v>1544.95</v>
      </c>
      <c r="I16" s="1"/>
      <c r="J16" s="1"/>
      <c r="K16" s="1"/>
    </row>
    <row r="17" spans="1:11" ht="15.75">
      <c r="A17" s="36" t="s">
        <v>27</v>
      </c>
      <c r="B17" s="37" t="s">
        <v>28</v>
      </c>
      <c r="C17" s="69"/>
      <c r="D17" s="84">
        <v>1544.95</v>
      </c>
      <c r="E17" s="83"/>
      <c r="F17" s="86"/>
      <c r="G17" s="102"/>
      <c r="H17" s="86">
        <v>1544.95</v>
      </c>
      <c r="I17" s="1"/>
      <c r="J17" s="1"/>
      <c r="K17" s="1"/>
    </row>
    <row r="18" spans="1:11" ht="15.75">
      <c r="A18" s="36">
        <v>1</v>
      </c>
      <c r="B18" s="37" t="s">
        <v>29</v>
      </c>
      <c r="C18" s="84">
        <v>572.6</v>
      </c>
      <c r="D18" s="84"/>
      <c r="E18" s="83">
        <v>6968.11</v>
      </c>
      <c r="F18" s="86">
        <v>6447.23</v>
      </c>
      <c r="G18" s="171">
        <v>1093.48</v>
      </c>
      <c r="H18" s="101"/>
      <c r="I18" s="1"/>
      <c r="J18" s="1"/>
      <c r="K18" s="1"/>
    </row>
    <row r="19" spans="1:11" ht="15.75">
      <c r="A19" s="36" t="s">
        <v>30</v>
      </c>
      <c r="B19" s="37" t="s">
        <v>31</v>
      </c>
      <c r="C19" s="84">
        <v>572.6</v>
      </c>
      <c r="D19" s="84"/>
      <c r="E19" s="83">
        <v>6968.11</v>
      </c>
      <c r="F19" s="86">
        <v>1490.34</v>
      </c>
      <c r="G19" s="102">
        <v>572.6</v>
      </c>
      <c r="H19" s="101"/>
      <c r="I19" s="1"/>
      <c r="J19" s="1"/>
      <c r="K19" s="1"/>
    </row>
    <row r="20" spans="1:11" ht="15.75">
      <c r="A20" s="36" t="s">
        <v>32</v>
      </c>
      <c r="B20" s="37" t="s">
        <v>33</v>
      </c>
      <c r="C20" s="84">
        <v>572.6</v>
      </c>
      <c r="D20" s="84"/>
      <c r="E20" s="83">
        <v>6968.11</v>
      </c>
      <c r="F20" s="86">
        <v>1490.34</v>
      </c>
      <c r="G20" s="102">
        <v>572.6</v>
      </c>
      <c r="H20" s="101"/>
      <c r="I20" s="1"/>
      <c r="J20" s="1"/>
      <c r="K20" s="1"/>
    </row>
    <row r="21" spans="1:11" ht="15.75">
      <c r="A21" s="36" t="s">
        <v>34</v>
      </c>
      <c r="B21" s="37" t="s">
        <v>35</v>
      </c>
      <c r="C21" s="84">
        <v>572.6</v>
      </c>
      <c r="D21" s="84"/>
      <c r="E21" s="83">
        <v>6968.11</v>
      </c>
      <c r="F21" s="86">
        <v>1490.34</v>
      </c>
      <c r="G21" s="102">
        <v>572.6</v>
      </c>
      <c r="H21" s="101"/>
      <c r="I21" s="1"/>
      <c r="J21" s="1"/>
      <c r="K21" s="1"/>
    </row>
    <row r="22" spans="1:11" ht="15.75">
      <c r="A22" s="36" t="s">
        <v>36</v>
      </c>
      <c r="B22" s="37" t="s">
        <v>37</v>
      </c>
      <c r="C22" s="84">
        <v>572.6</v>
      </c>
      <c r="D22" s="84"/>
      <c r="E22" s="83">
        <v>6968.11</v>
      </c>
      <c r="F22" s="86">
        <v>1490.34</v>
      </c>
      <c r="G22" s="102">
        <v>572.6</v>
      </c>
      <c r="H22" s="102"/>
      <c r="I22" s="1"/>
      <c r="J22" s="1"/>
      <c r="K22" s="1"/>
    </row>
    <row r="23" spans="1:11" ht="15.75">
      <c r="A23" s="36">
        <v>3</v>
      </c>
      <c r="B23" s="37" t="s">
        <v>38</v>
      </c>
      <c r="C23" s="84">
        <v>12913.15</v>
      </c>
      <c r="D23" s="84"/>
      <c r="E23" s="83">
        <v>6597.23</v>
      </c>
      <c r="F23" s="102"/>
      <c r="G23" s="86">
        <v>19510.38</v>
      </c>
      <c r="H23" s="102"/>
      <c r="I23" s="1"/>
      <c r="J23" s="1"/>
      <c r="K23" s="1"/>
    </row>
    <row r="24" spans="1:11" ht="15.75">
      <c r="A24" s="36" t="s">
        <v>39</v>
      </c>
      <c r="B24" s="37" t="s">
        <v>40</v>
      </c>
      <c r="C24" s="84">
        <v>12913.15</v>
      </c>
      <c r="D24" s="84"/>
      <c r="E24" s="83">
        <v>6597.23</v>
      </c>
      <c r="F24" s="102"/>
      <c r="G24" s="86">
        <v>19510.38</v>
      </c>
      <c r="H24" s="102"/>
      <c r="I24" s="1"/>
      <c r="J24" s="1"/>
      <c r="K24" s="1"/>
    </row>
    <row r="25" spans="1:11" ht="15.75">
      <c r="A25" s="36" t="s">
        <v>41</v>
      </c>
      <c r="B25" s="37" t="s">
        <v>42</v>
      </c>
      <c r="C25" s="84">
        <v>12913.15</v>
      </c>
      <c r="D25" s="84"/>
      <c r="E25" s="83">
        <v>6597.23</v>
      </c>
      <c r="F25" s="102"/>
      <c r="G25" s="86">
        <v>19510.38</v>
      </c>
      <c r="H25" s="102"/>
      <c r="I25" s="1"/>
      <c r="J25" s="1"/>
      <c r="K25" s="1"/>
    </row>
    <row r="26" spans="1:11" ht="15.75">
      <c r="A26" s="36" t="s">
        <v>43</v>
      </c>
      <c r="B26" s="37" t="s">
        <v>44</v>
      </c>
      <c r="C26" s="84">
        <v>1876.36</v>
      </c>
      <c r="D26" s="84"/>
      <c r="E26" s="83">
        <v>1114.19</v>
      </c>
      <c r="F26" s="102"/>
      <c r="G26" s="86">
        <v>2990.55</v>
      </c>
      <c r="H26" s="102"/>
      <c r="I26" s="1"/>
      <c r="J26" s="1"/>
      <c r="K26" s="1"/>
    </row>
    <row r="27" spans="1:11" ht="15.75">
      <c r="A27" s="36" t="s">
        <v>45</v>
      </c>
      <c r="B27" s="37" t="s">
        <v>46</v>
      </c>
      <c r="C27" s="84">
        <v>1876.36</v>
      </c>
      <c r="D27" s="84"/>
      <c r="E27" s="83">
        <v>1114.19</v>
      </c>
      <c r="F27" s="102"/>
      <c r="G27" s="86">
        <v>2990.55</v>
      </c>
      <c r="H27" s="102"/>
      <c r="I27" s="1"/>
      <c r="J27" s="1"/>
      <c r="K27" s="1"/>
    </row>
    <row r="28" spans="1:11" ht="15.75">
      <c r="A28" s="36" t="s">
        <v>47</v>
      </c>
      <c r="B28" s="37" t="s">
        <v>48</v>
      </c>
      <c r="C28" s="84">
        <v>3681.64</v>
      </c>
      <c r="D28" s="84"/>
      <c r="E28" s="83">
        <v>1795.22</v>
      </c>
      <c r="F28" s="102"/>
      <c r="G28" s="86">
        <v>5476.86</v>
      </c>
      <c r="H28" s="102"/>
      <c r="I28" s="1"/>
      <c r="J28" s="1"/>
      <c r="K28" s="1"/>
    </row>
    <row r="29" spans="1:11" ht="15.75">
      <c r="A29" s="36" t="s">
        <v>49</v>
      </c>
      <c r="B29" s="37" t="s">
        <v>50</v>
      </c>
      <c r="C29" s="84">
        <v>2771.64</v>
      </c>
      <c r="D29" s="84"/>
      <c r="E29" s="83">
        <v>1215.22</v>
      </c>
      <c r="F29" s="102"/>
      <c r="G29" s="86">
        <v>3986.86</v>
      </c>
      <c r="H29" s="102"/>
      <c r="I29" s="1"/>
      <c r="J29" s="1"/>
      <c r="K29" s="1"/>
    </row>
    <row r="30" spans="1:11" ht="15.75">
      <c r="A30" s="36" t="s">
        <v>51</v>
      </c>
      <c r="B30" s="37" t="s">
        <v>52</v>
      </c>
      <c r="C30" s="84">
        <v>910</v>
      </c>
      <c r="D30" s="84"/>
      <c r="E30" s="83">
        <v>580</v>
      </c>
      <c r="F30" s="102"/>
      <c r="G30" s="86">
        <v>1490</v>
      </c>
      <c r="H30" s="102"/>
      <c r="I30" s="1"/>
      <c r="J30" s="1"/>
      <c r="K30" s="1"/>
    </row>
    <row r="31" spans="1:11" ht="15.75">
      <c r="A31" s="36" t="s">
        <v>113</v>
      </c>
      <c r="B31" s="37" t="s">
        <v>114</v>
      </c>
      <c r="C31" s="84"/>
      <c r="D31" s="84"/>
      <c r="E31" s="83">
        <v>328.67</v>
      </c>
      <c r="F31" s="102"/>
      <c r="G31" s="86">
        <v>328.67</v>
      </c>
      <c r="H31" s="102"/>
      <c r="I31" s="1"/>
      <c r="J31" s="1"/>
      <c r="K31" s="1"/>
    </row>
    <row r="32" spans="1:11" ht="15.75">
      <c r="A32" s="36" t="s">
        <v>115</v>
      </c>
      <c r="B32" s="37" t="s">
        <v>116</v>
      </c>
      <c r="C32" s="84"/>
      <c r="D32" s="84"/>
      <c r="E32" s="83">
        <v>328.67</v>
      </c>
      <c r="F32" s="102"/>
      <c r="G32" s="86">
        <v>328.67</v>
      </c>
      <c r="H32" s="102"/>
      <c r="I32" s="1"/>
      <c r="J32" s="1"/>
      <c r="K32" s="1"/>
    </row>
    <row r="33" spans="1:11" ht="15.75">
      <c r="A33" s="36" t="s">
        <v>53</v>
      </c>
      <c r="B33" s="37" t="s">
        <v>58</v>
      </c>
      <c r="C33" s="84">
        <v>1269.9</v>
      </c>
      <c r="D33" s="84"/>
      <c r="E33" s="83">
        <v>213</v>
      </c>
      <c r="F33" s="102"/>
      <c r="G33" s="86">
        <v>1482.9</v>
      </c>
      <c r="H33" s="102"/>
      <c r="I33" s="1"/>
      <c r="J33" s="1"/>
      <c r="K33" s="1"/>
    </row>
    <row r="34" spans="1:11" ht="15.75">
      <c r="A34" s="36" t="s">
        <v>89</v>
      </c>
      <c r="B34" s="37" t="s">
        <v>90</v>
      </c>
      <c r="C34" s="84">
        <v>750</v>
      </c>
      <c r="D34" s="84"/>
      <c r="E34" s="83">
        <v>150</v>
      </c>
      <c r="F34" s="102"/>
      <c r="G34" s="86">
        <v>900</v>
      </c>
      <c r="H34" s="102"/>
      <c r="I34" s="1"/>
      <c r="J34" s="1"/>
      <c r="K34" s="1"/>
    </row>
    <row r="35" spans="1:11" ht="15.75">
      <c r="A35" s="36" t="s">
        <v>54</v>
      </c>
      <c r="B35" s="37" t="s">
        <v>55</v>
      </c>
      <c r="C35" s="84">
        <v>519.9</v>
      </c>
      <c r="D35" s="84"/>
      <c r="E35" s="83">
        <v>60</v>
      </c>
      <c r="F35" s="102"/>
      <c r="G35" s="86">
        <v>582.9</v>
      </c>
      <c r="H35" s="102"/>
      <c r="I35" s="1"/>
      <c r="J35" s="1"/>
      <c r="K35" s="1"/>
    </row>
    <row r="36" spans="1:11" ht="15.75">
      <c r="A36" s="36" t="s">
        <v>56</v>
      </c>
      <c r="B36" s="37" t="s">
        <v>57</v>
      </c>
      <c r="C36" s="84">
        <v>738.73</v>
      </c>
      <c r="D36" s="84"/>
      <c r="E36" s="83">
        <v>1171</v>
      </c>
      <c r="F36" s="102"/>
      <c r="G36" s="86">
        <v>1909.73</v>
      </c>
      <c r="H36" s="102"/>
      <c r="I36" s="1"/>
      <c r="J36" s="1"/>
      <c r="K36" s="1"/>
    </row>
    <row r="37" spans="1:11" ht="15.75">
      <c r="A37" s="36" t="s">
        <v>59</v>
      </c>
      <c r="B37" s="37" t="s">
        <v>60</v>
      </c>
      <c r="C37" s="84">
        <v>738.73</v>
      </c>
      <c r="D37" s="84"/>
      <c r="E37" s="83">
        <v>321</v>
      </c>
      <c r="F37" s="102"/>
      <c r="G37" s="86">
        <v>1059.73</v>
      </c>
      <c r="H37" s="102"/>
      <c r="I37" s="1"/>
      <c r="J37" s="1"/>
      <c r="K37" s="1"/>
    </row>
    <row r="38" spans="1:11" ht="15.75">
      <c r="A38" s="36" t="s">
        <v>117</v>
      </c>
      <c r="B38" s="37" t="s">
        <v>118</v>
      </c>
      <c r="C38" s="84"/>
      <c r="D38" s="84"/>
      <c r="E38" s="83">
        <v>850</v>
      </c>
      <c r="F38" s="102"/>
      <c r="G38" s="86">
        <v>850</v>
      </c>
      <c r="H38" s="102"/>
      <c r="I38" s="1"/>
      <c r="J38" s="1"/>
      <c r="K38" s="1"/>
    </row>
    <row r="39" spans="1:11" ht="15.75">
      <c r="A39" s="46" t="s">
        <v>61</v>
      </c>
      <c r="B39" s="37" t="s">
        <v>62</v>
      </c>
      <c r="C39" s="84">
        <v>4948.67</v>
      </c>
      <c r="D39" s="84"/>
      <c r="E39" s="83">
        <v>1523.6</v>
      </c>
      <c r="F39" s="102"/>
      <c r="G39" s="86">
        <v>6472.27</v>
      </c>
      <c r="H39" s="102"/>
      <c r="I39" s="1"/>
      <c r="J39" s="1"/>
      <c r="K39" s="1"/>
    </row>
    <row r="40" spans="1:11" ht="15.75">
      <c r="A40" s="46" t="s">
        <v>63</v>
      </c>
      <c r="B40" s="37" t="s">
        <v>64</v>
      </c>
      <c r="C40" s="69">
        <v>607.66</v>
      </c>
      <c r="D40" s="84"/>
      <c r="E40" s="83">
        <v>463.52</v>
      </c>
      <c r="F40" s="102"/>
      <c r="G40" s="86">
        <v>1071.18</v>
      </c>
      <c r="H40" s="102"/>
      <c r="I40" s="1"/>
      <c r="J40" s="1"/>
      <c r="K40" s="1"/>
    </row>
    <row r="41" spans="1:11" ht="15.75">
      <c r="A41" s="46" t="s">
        <v>65</v>
      </c>
      <c r="B41" s="37" t="s">
        <v>66</v>
      </c>
      <c r="C41" s="84">
        <v>4341.01</v>
      </c>
      <c r="D41" s="84"/>
      <c r="E41" s="83">
        <v>1060.08</v>
      </c>
      <c r="F41" s="102"/>
      <c r="G41" s="86">
        <v>5401.09</v>
      </c>
      <c r="H41" s="102"/>
      <c r="I41" s="1"/>
      <c r="J41" s="1"/>
      <c r="K41" s="1"/>
    </row>
    <row r="42" spans="1:11" ht="15.75">
      <c r="A42" s="46" t="s">
        <v>105</v>
      </c>
      <c r="B42" s="37" t="s">
        <v>106</v>
      </c>
      <c r="C42" s="84">
        <v>28.99</v>
      </c>
      <c r="D42" s="84"/>
      <c r="E42" s="83"/>
      <c r="F42" s="102"/>
      <c r="G42" s="86">
        <v>28.99</v>
      </c>
      <c r="H42" s="102"/>
      <c r="I42" s="1"/>
      <c r="J42" s="1"/>
      <c r="K42" s="1"/>
    </row>
    <row r="43" spans="1:11" ht="15.75">
      <c r="A43" s="46" t="s">
        <v>107</v>
      </c>
      <c r="B43" s="37" t="s">
        <v>108</v>
      </c>
      <c r="C43" s="84">
        <v>28.99</v>
      </c>
      <c r="D43" s="84"/>
      <c r="E43" s="83"/>
      <c r="F43" s="102"/>
      <c r="G43" s="86">
        <v>28.99</v>
      </c>
      <c r="H43" s="102"/>
      <c r="I43" s="1"/>
      <c r="J43" s="1"/>
      <c r="K43" s="1"/>
    </row>
    <row r="44" spans="1:11" ht="15.75">
      <c r="A44" s="46" t="s">
        <v>67</v>
      </c>
      <c r="B44" s="37" t="s">
        <v>68</v>
      </c>
      <c r="C44" s="69">
        <v>368.86</v>
      </c>
      <c r="D44" s="84"/>
      <c r="E44" s="83">
        <v>451.55</v>
      </c>
      <c r="F44" s="102"/>
      <c r="G44" s="86">
        <v>820.41</v>
      </c>
      <c r="H44" s="102"/>
      <c r="I44" s="1"/>
      <c r="J44" s="1"/>
      <c r="K44" s="1"/>
    </row>
    <row r="45" spans="1:11" ht="15.75">
      <c r="A45" s="46" t="s">
        <v>69</v>
      </c>
      <c r="B45" s="37" t="s">
        <v>70</v>
      </c>
      <c r="C45" s="69">
        <v>199.25</v>
      </c>
      <c r="D45" s="84"/>
      <c r="E45" s="83"/>
      <c r="F45" s="102"/>
      <c r="G45" s="86">
        <v>199.25</v>
      </c>
      <c r="H45" s="102"/>
      <c r="I45" s="1"/>
      <c r="J45" s="1"/>
      <c r="K45" s="1"/>
    </row>
    <row r="46" spans="1:11" ht="15.75">
      <c r="A46" s="46" t="s">
        <v>119</v>
      </c>
      <c r="B46" s="37" t="s">
        <v>120</v>
      </c>
      <c r="C46" s="69"/>
      <c r="D46" s="84"/>
      <c r="E46" s="83">
        <v>380</v>
      </c>
      <c r="F46" s="102"/>
      <c r="G46" s="86">
        <v>380</v>
      </c>
      <c r="H46" s="102"/>
      <c r="I46" s="1"/>
      <c r="J46" s="1"/>
      <c r="K46" s="1"/>
    </row>
    <row r="47" spans="1:11" ht="15.75">
      <c r="A47" s="46" t="s">
        <v>71</v>
      </c>
      <c r="B47" s="37" t="s">
        <v>72</v>
      </c>
      <c r="C47" s="69">
        <v>169.61</v>
      </c>
      <c r="D47" s="84"/>
      <c r="E47" s="83">
        <v>71.55</v>
      </c>
      <c r="F47" s="102"/>
      <c r="G47" s="86">
        <v>241.16</v>
      </c>
      <c r="H47" s="102"/>
      <c r="I47" s="1"/>
      <c r="J47" s="1"/>
      <c r="K47" s="1"/>
    </row>
    <row r="48" spans="1:11" ht="15.75">
      <c r="A48" s="46" t="s">
        <v>73</v>
      </c>
      <c r="B48" s="37" t="s">
        <v>74</v>
      </c>
      <c r="C48" s="84">
        <v>40</v>
      </c>
      <c r="D48" s="84"/>
      <c r="E48" s="83"/>
      <c r="F48" s="102"/>
      <c r="G48" s="86">
        <v>40</v>
      </c>
      <c r="H48" s="102"/>
      <c r="I48" s="1"/>
      <c r="J48" s="1"/>
      <c r="K48" s="1"/>
    </row>
    <row r="49" spans="1:11" ht="15.75">
      <c r="A49" s="46" t="s">
        <v>75</v>
      </c>
      <c r="B49" s="37" t="s">
        <v>74</v>
      </c>
      <c r="C49" s="84">
        <v>30</v>
      </c>
      <c r="D49" s="84"/>
      <c r="E49" s="83"/>
      <c r="F49" s="102"/>
      <c r="G49" s="86">
        <v>30</v>
      </c>
      <c r="H49" s="102"/>
      <c r="I49" s="1"/>
      <c r="J49" s="1"/>
      <c r="K49" s="1"/>
    </row>
    <row r="50" spans="1:11" ht="15.75">
      <c r="A50" s="46" t="s">
        <v>76</v>
      </c>
      <c r="B50" s="37" t="s">
        <v>77</v>
      </c>
      <c r="C50" s="69">
        <v>67.61</v>
      </c>
      <c r="D50" s="84"/>
      <c r="E50" s="83">
        <v>34</v>
      </c>
      <c r="F50" s="102"/>
      <c r="G50" s="102">
        <v>101.61</v>
      </c>
      <c r="H50" s="102"/>
      <c r="I50" s="1"/>
      <c r="J50" s="1"/>
      <c r="K50" s="1"/>
    </row>
    <row r="51" spans="1:11" ht="15.75">
      <c r="A51" s="46" t="s">
        <v>109</v>
      </c>
      <c r="B51" s="37" t="s">
        <v>110</v>
      </c>
      <c r="C51" s="84">
        <v>32</v>
      </c>
      <c r="D51" s="84"/>
      <c r="E51" s="83"/>
      <c r="F51" s="102"/>
      <c r="G51" s="86">
        <v>32</v>
      </c>
      <c r="H51" s="102"/>
      <c r="I51" s="1"/>
      <c r="J51" s="1"/>
      <c r="K51" s="1"/>
    </row>
    <row r="52" spans="1:11" ht="16.5" thickBot="1">
      <c r="A52" s="46" t="s">
        <v>109</v>
      </c>
      <c r="B52" s="37" t="s">
        <v>121</v>
      </c>
      <c r="C52" s="84"/>
      <c r="D52" s="84"/>
      <c r="E52" s="87"/>
      <c r="F52" s="172"/>
      <c r="G52" s="90"/>
      <c r="H52" s="102"/>
      <c r="I52" s="1"/>
      <c r="J52" s="1"/>
      <c r="K52" s="1"/>
    </row>
    <row r="53" spans="1:8" ht="16.5" thickBot="1">
      <c r="A53" s="118"/>
      <c r="B53" s="51" t="s">
        <v>78</v>
      </c>
      <c r="C53" s="76">
        <v>13485.75</v>
      </c>
      <c r="D53" s="76">
        <v>13485.75</v>
      </c>
      <c r="E53" s="89">
        <v>13565.34</v>
      </c>
      <c r="F53" s="87">
        <v>13565.34</v>
      </c>
      <c r="G53" s="90">
        <v>20603.86</v>
      </c>
      <c r="H53" s="76">
        <v>20603.86</v>
      </c>
    </row>
    <row r="56" ht="12">
      <c r="D56" s="119" t="s">
        <v>79</v>
      </c>
    </row>
    <row r="60" spans="2:8" ht="12.75" thickBot="1">
      <c r="B60" s="57"/>
      <c r="D60" s="57"/>
      <c r="E60" s="57"/>
      <c r="G60" s="120"/>
      <c r="H60" s="120"/>
    </row>
    <row r="61" spans="2:8" ht="12">
      <c r="B61" s="121" t="s">
        <v>80</v>
      </c>
      <c r="C61" s="119"/>
      <c r="D61" s="122" t="s">
        <v>84</v>
      </c>
      <c r="E61" s="119"/>
      <c r="F61" s="119"/>
      <c r="G61" s="119" t="s">
        <v>81</v>
      </c>
      <c r="H61" s="119"/>
    </row>
    <row r="62" spans="2:4" ht="12">
      <c r="B62" s="121" t="s">
        <v>82</v>
      </c>
      <c r="D62" s="121" t="s">
        <v>85</v>
      </c>
    </row>
  </sheetData>
  <sheetProtection/>
  <printOptions/>
  <pageMargins left="0.22" right="0.22" top="1" bottom="1.79" header="0.492125985" footer="0.492125985"/>
  <pageSetup horizontalDpi="300" verticalDpi="3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7109375" style="115" customWidth="1"/>
    <col min="2" max="2" width="48.57421875" style="115" customWidth="1"/>
    <col min="3" max="3" width="14.28125" style="115" customWidth="1"/>
    <col min="4" max="4" width="17.00390625" style="115" customWidth="1"/>
    <col min="5" max="5" width="17.421875" style="115" bestFit="1" customWidth="1"/>
    <col min="6" max="6" width="15.421875" style="115" customWidth="1"/>
    <col min="7" max="7" width="14.7109375" style="115" customWidth="1"/>
    <col min="8" max="8" width="15.421875" style="115" bestFit="1" customWidth="1"/>
    <col min="9" max="9" width="9.140625" style="115" hidden="1" customWidth="1"/>
    <col min="10" max="10" width="0.42578125" style="115" hidden="1" customWidth="1"/>
    <col min="11" max="16384" width="9.140625" style="115" customWidth="1"/>
  </cols>
  <sheetData>
    <row r="1" spans="1:10" ht="18">
      <c r="A1" s="114"/>
      <c r="B1" s="114"/>
      <c r="C1" s="114"/>
      <c r="D1" s="168" t="s">
        <v>0</v>
      </c>
      <c r="E1" s="114"/>
      <c r="F1" s="114"/>
      <c r="G1" s="114"/>
      <c r="H1" s="114"/>
      <c r="I1" s="114"/>
      <c r="J1" s="114"/>
    </row>
    <row r="2" ht="12.75" thickBot="1"/>
    <row r="3" spans="1:8" ht="13.5" thickBot="1">
      <c r="A3" s="7" t="s">
        <v>1</v>
      </c>
      <c r="B3" s="8" t="s">
        <v>92</v>
      </c>
      <c r="C3" s="116"/>
      <c r="D3" s="169"/>
      <c r="E3" s="169"/>
      <c r="F3" s="10" t="s">
        <v>3</v>
      </c>
      <c r="G3" s="10" t="s">
        <v>123</v>
      </c>
      <c r="H3" s="117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175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7" t="s">
        <v>9</v>
      </c>
      <c r="H6" s="177" t="s">
        <v>10</v>
      </c>
    </row>
    <row r="7" spans="1:11" ht="15.75">
      <c r="A7" s="30">
        <v>4</v>
      </c>
      <c r="B7" s="31" t="s">
        <v>15</v>
      </c>
      <c r="C7" s="81"/>
      <c r="D7" s="100">
        <v>20603.86</v>
      </c>
      <c r="E7" s="82"/>
      <c r="F7" s="100">
        <v>758.33</v>
      </c>
      <c r="G7" s="173"/>
      <c r="H7" s="82">
        <f>D7+F7</f>
        <v>21362.190000000002</v>
      </c>
      <c r="I7" s="1"/>
      <c r="J7" s="1"/>
      <c r="K7" s="1"/>
    </row>
    <row r="8" spans="1:11" ht="15.75">
      <c r="A8" s="36" t="s">
        <v>16</v>
      </c>
      <c r="B8" s="37" t="s">
        <v>17</v>
      </c>
      <c r="C8" s="69"/>
      <c r="D8" s="86">
        <v>20603.86</v>
      </c>
      <c r="E8" s="83"/>
      <c r="F8" s="86">
        <v>758.33</v>
      </c>
      <c r="G8" s="174"/>
      <c r="H8" s="83">
        <f aca="true" t="shared" si="0" ref="H8:H16">D8+F8</f>
        <v>21362.190000000002</v>
      </c>
      <c r="I8" s="1"/>
      <c r="J8" s="1"/>
      <c r="K8" s="1"/>
    </row>
    <row r="9" spans="1:11" ht="15.75">
      <c r="A9" s="36" t="s">
        <v>18</v>
      </c>
      <c r="B9" s="37" t="s">
        <v>19</v>
      </c>
      <c r="C9" s="69"/>
      <c r="D9" s="86">
        <v>19058.91</v>
      </c>
      <c r="E9" s="83"/>
      <c r="F9" s="86">
        <v>613.33</v>
      </c>
      <c r="G9" s="174"/>
      <c r="H9" s="83">
        <f t="shared" si="0"/>
        <v>19672.24</v>
      </c>
      <c r="I9" s="1"/>
      <c r="J9" s="1"/>
      <c r="K9" s="1"/>
    </row>
    <row r="10" spans="1:11" ht="15.75">
      <c r="A10" s="36" t="s">
        <v>100</v>
      </c>
      <c r="B10" s="37" t="s">
        <v>101</v>
      </c>
      <c r="C10" s="69"/>
      <c r="D10" s="86">
        <v>900</v>
      </c>
      <c r="E10" s="83"/>
      <c r="F10" s="86"/>
      <c r="G10" s="174"/>
      <c r="H10" s="83">
        <f t="shared" si="0"/>
        <v>900</v>
      </c>
      <c r="I10" s="1"/>
      <c r="J10" s="1"/>
      <c r="K10" s="1"/>
    </row>
    <row r="11" spans="1:11" ht="15.75">
      <c r="A11" s="36" t="s">
        <v>98</v>
      </c>
      <c r="B11" s="37" t="s">
        <v>99</v>
      </c>
      <c r="C11" s="69"/>
      <c r="D11" s="86">
        <v>900</v>
      </c>
      <c r="E11" s="83"/>
      <c r="F11" s="86"/>
      <c r="G11" s="174"/>
      <c r="H11" s="83">
        <f t="shared" si="0"/>
        <v>900</v>
      </c>
      <c r="I11" s="1"/>
      <c r="J11" s="1"/>
      <c r="K11" s="1"/>
    </row>
    <row r="12" spans="1:11" ht="15.75">
      <c r="A12" s="36" t="s">
        <v>20</v>
      </c>
      <c r="B12" s="37" t="s">
        <v>21</v>
      </c>
      <c r="C12" s="69"/>
      <c r="D12" s="86">
        <v>18158.91</v>
      </c>
      <c r="E12" s="83"/>
      <c r="F12" s="86">
        <v>613.33</v>
      </c>
      <c r="G12" s="174"/>
      <c r="H12" s="83">
        <f t="shared" si="0"/>
        <v>18772.24</v>
      </c>
      <c r="I12" s="1"/>
      <c r="J12" s="1"/>
      <c r="K12" s="1"/>
    </row>
    <row r="13" spans="1:11" ht="15.75">
      <c r="A13" s="36" t="s">
        <v>87</v>
      </c>
      <c r="B13" s="37" t="s">
        <v>88</v>
      </c>
      <c r="C13" s="69"/>
      <c r="D13" s="86">
        <v>3500</v>
      </c>
      <c r="E13" s="83"/>
      <c r="F13" s="86">
        <v>75</v>
      </c>
      <c r="G13" s="174"/>
      <c r="H13" s="83">
        <f t="shared" si="0"/>
        <v>3575</v>
      </c>
      <c r="I13" s="1"/>
      <c r="J13" s="1"/>
      <c r="K13" s="1"/>
    </row>
    <row r="14" spans="1:11" ht="15.75">
      <c r="A14" s="36" t="s">
        <v>22</v>
      </c>
      <c r="B14" s="37" t="s">
        <v>86</v>
      </c>
      <c r="C14" s="69"/>
      <c r="D14" s="86">
        <v>14658.91</v>
      </c>
      <c r="E14" s="83"/>
      <c r="F14" s="86">
        <v>538.33</v>
      </c>
      <c r="G14" s="174"/>
      <c r="H14" s="83">
        <f t="shared" si="0"/>
        <v>15197.24</v>
      </c>
      <c r="I14" s="1"/>
      <c r="J14" s="1"/>
      <c r="K14" s="1"/>
    </row>
    <row r="15" spans="1:11" ht="15.75">
      <c r="A15" s="36" t="s">
        <v>23</v>
      </c>
      <c r="B15" s="37" t="s">
        <v>24</v>
      </c>
      <c r="C15" s="69"/>
      <c r="D15" s="86">
        <v>1544.95</v>
      </c>
      <c r="E15" s="83"/>
      <c r="F15" s="86">
        <v>145</v>
      </c>
      <c r="G15" s="174"/>
      <c r="H15" s="83">
        <f t="shared" si="0"/>
        <v>1689.95</v>
      </c>
      <c r="I15" s="1"/>
      <c r="J15" s="1"/>
      <c r="K15" s="1"/>
    </row>
    <row r="16" spans="1:11" ht="15.75">
      <c r="A16" s="36" t="s">
        <v>25</v>
      </c>
      <c r="B16" s="37" t="s">
        <v>26</v>
      </c>
      <c r="C16" s="69"/>
      <c r="D16" s="86">
        <v>1544.95</v>
      </c>
      <c r="E16" s="83"/>
      <c r="F16" s="86">
        <v>145</v>
      </c>
      <c r="G16" s="174"/>
      <c r="H16" s="83">
        <f t="shared" si="0"/>
        <v>1689.95</v>
      </c>
      <c r="I16" s="1"/>
      <c r="J16" s="1"/>
      <c r="K16" s="1"/>
    </row>
    <row r="17" spans="1:11" ht="15.75">
      <c r="A17" s="36" t="s">
        <v>27</v>
      </c>
      <c r="B17" s="37" t="s">
        <v>28</v>
      </c>
      <c r="C17" s="69"/>
      <c r="D17" s="86">
        <v>1544.95</v>
      </c>
      <c r="E17" s="83"/>
      <c r="F17" s="86">
        <v>145</v>
      </c>
      <c r="G17" s="174"/>
      <c r="H17" s="83">
        <v>145</v>
      </c>
      <c r="I17" s="1"/>
      <c r="J17" s="1"/>
      <c r="K17" s="1"/>
    </row>
    <row r="18" spans="1:11" ht="15.75">
      <c r="A18" s="36">
        <v>1</v>
      </c>
      <c r="B18" s="37" t="s">
        <v>29</v>
      </c>
      <c r="C18" s="84">
        <v>1093.48</v>
      </c>
      <c r="D18" s="84"/>
      <c r="E18" s="83">
        <v>758.33</v>
      </c>
      <c r="F18" s="86">
        <v>1658.82</v>
      </c>
      <c r="G18" s="178">
        <v>192.99</v>
      </c>
      <c r="H18" s="85"/>
      <c r="I18" s="1"/>
      <c r="J18" s="1"/>
      <c r="K18" s="1"/>
    </row>
    <row r="19" spans="1:11" ht="15.75">
      <c r="A19" s="36" t="s">
        <v>30</v>
      </c>
      <c r="B19" s="37" t="s">
        <v>31</v>
      </c>
      <c r="C19" s="84">
        <v>1093.48</v>
      </c>
      <c r="D19" s="84"/>
      <c r="E19" s="83">
        <v>758.33</v>
      </c>
      <c r="F19" s="86">
        <v>1658.82</v>
      </c>
      <c r="G19" s="174">
        <v>192.99</v>
      </c>
      <c r="H19" s="85"/>
      <c r="I19" s="1"/>
      <c r="J19" s="1"/>
      <c r="K19" s="1"/>
    </row>
    <row r="20" spans="1:11" ht="15.75">
      <c r="A20" s="36" t="s">
        <v>32</v>
      </c>
      <c r="B20" s="37" t="s">
        <v>33</v>
      </c>
      <c r="C20" s="84">
        <v>1093.48</v>
      </c>
      <c r="D20" s="84"/>
      <c r="E20" s="83">
        <v>758.33</v>
      </c>
      <c r="F20" s="86">
        <v>1658.82</v>
      </c>
      <c r="G20" s="174">
        <v>192.99</v>
      </c>
      <c r="H20" s="85"/>
      <c r="I20" s="1"/>
      <c r="J20" s="1"/>
      <c r="K20" s="1"/>
    </row>
    <row r="21" spans="1:11" ht="15.75">
      <c r="A21" s="36" t="s">
        <v>34</v>
      </c>
      <c r="B21" s="37" t="s">
        <v>35</v>
      </c>
      <c r="C21" s="84">
        <v>1093.48</v>
      </c>
      <c r="D21" s="84"/>
      <c r="E21" s="83">
        <v>758.33</v>
      </c>
      <c r="F21" s="86">
        <v>1658.82</v>
      </c>
      <c r="G21" s="174">
        <v>192.99</v>
      </c>
      <c r="H21" s="85"/>
      <c r="I21" s="1"/>
      <c r="J21" s="1"/>
      <c r="K21" s="1"/>
    </row>
    <row r="22" spans="1:11" ht="15.75">
      <c r="A22" s="36" t="s">
        <v>36</v>
      </c>
      <c r="B22" s="37" t="s">
        <v>37</v>
      </c>
      <c r="C22" s="84">
        <v>1093.48</v>
      </c>
      <c r="D22" s="84"/>
      <c r="E22" s="83">
        <v>758.33</v>
      </c>
      <c r="F22" s="86">
        <v>1658.82</v>
      </c>
      <c r="G22" s="174">
        <v>192.99</v>
      </c>
      <c r="H22" s="37"/>
      <c r="I22" s="1"/>
      <c r="J22" s="1"/>
      <c r="K22" s="1"/>
    </row>
    <row r="23" spans="1:11" ht="15.75">
      <c r="A23" s="36">
        <v>3</v>
      </c>
      <c r="B23" s="37" t="s">
        <v>38</v>
      </c>
      <c r="C23" s="84">
        <v>19510.38</v>
      </c>
      <c r="D23" s="84"/>
      <c r="E23" s="83">
        <v>1658.82</v>
      </c>
      <c r="F23" s="102"/>
      <c r="G23" s="176">
        <v>21169.2</v>
      </c>
      <c r="H23" s="37"/>
      <c r="I23" s="1"/>
      <c r="J23" s="1"/>
      <c r="K23" s="1"/>
    </row>
    <row r="24" spans="1:11" ht="15.75">
      <c r="A24" s="36" t="s">
        <v>39</v>
      </c>
      <c r="B24" s="37" t="s">
        <v>40</v>
      </c>
      <c r="C24" s="84">
        <v>19510.38</v>
      </c>
      <c r="D24" s="84"/>
      <c r="E24" s="83">
        <v>1658.82</v>
      </c>
      <c r="F24" s="102"/>
      <c r="G24" s="176">
        <v>21169.2</v>
      </c>
      <c r="H24" s="37"/>
      <c r="I24" s="1"/>
      <c r="J24" s="1"/>
      <c r="K24" s="1"/>
    </row>
    <row r="25" spans="1:11" ht="15.75">
      <c r="A25" s="36" t="s">
        <v>41</v>
      </c>
      <c r="B25" s="37" t="s">
        <v>42</v>
      </c>
      <c r="C25" s="84">
        <v>19510.38</v>
      </c>
      <c r="D25" s="84"/>
      <c r="E25" s="83">
        <v>1658.82</v>
      </c>
      <c r="F25" s="102"/>
      <c r="G25" s="176">
        <v>21169.2</v>
      </c>
      <c r="H25" s="37"/>
      <c r="I25" s="1"/>
      <c r="J25" s="1"/>
      <c r="K25" s="1"/>
    </row>
    <row r="26" spans="1:11" ht="15.75">
      <c r="A26" s="36" t="s">
        <v>43</v>
      </c>
      <c r="B26" s="37" t="s">
        <v>44</v>
      </c>
      <c r="C26" s="84">
        <v>2990.55</v>
      </c>
      <c r="D26" s="84"/>
      <c r="E26" s="83">
        <v>400</v>
      </c>
      <c r="F26" s="102"/>
      <c r="G26" s="176">
        <v>3390.55</v>
      </c>
      <c r="H26" s="37"/>
      <c r="I26" s="1"/>
      <c r="J26" s="1"/>
      <c r="K26" s="1"/>
    </row>
    <row r="27" spans="1:11" ht="15.75">
      <c r="A27" s="36" t="s">
        <v>45</v>
      </c>
      <c r="B27" s="37" t="s">
        <v>46</v>
      </c>
      <c r="C27" s="84">
        <v>2990.55</v>
      </c>
      <c r="D27" s="84"/>
      <c r="E27" s="83">
        <v>400</v>
      </c>
      <c r="F27" s="102"/>
      <c r="G27" s="176">
        <v>3390.55</v>
      </c>
      <c r="H27" s="37"/>
      <c r="I27" s="1"/>
      <c r="J27" s="1"/>
      <c r="K27" s="1"/>
    </row>
    <row r="28" spans="1:11" ht="15.75">
      <c r="A28" s="36" t="s">
        <v>47</v>
      </c>
      <c r="B28" s="37" t="s">
        <v>48</v>
      </c>
      <c r="C28" s="84">
        <v>5476.86</v>
      </c>
      <c r="D28" s="84"/>
      <c r="E28" s="83">
        <v>470.25</v>
      </c>
      <c r="F28" s="102"/>
      <c r="G28" s="176">
        <v>5947.11</v>
      </c>
      <c r="H28" s="37"/>
      <c r="I28" s="1"/>
      <c r="J28" s="1"/>
      <c r="K28" s="1"/>
    </row>
    <row r="29" spans="1:11" ht="15.75">
      <c r="A29" s="36" t="s">
        <v>49</v>
      </c>
      <c r="B29" s="37" t="s">
        <v>50</v>
      </c>
      <c r="C29" s="84">
        <v>3986.86</v>
      </c>
      <c r="D29" s="84"/>
      <c r="E29" s="83">
        <v>325.25</v>
      </c>
      <c r="F29" s="102"/>
      <c r="G29" s="176">
        <v>4312.11</v>
      </c>
      <c r="H29" s="37"/>
      <c r="I29" s="1"/>
      <c r="J29" s="1"/>
      <c r="K29" s="1"/>
    </row>
    <row r="30" spans="1:11" ht="15.75">
      <c r="A30" s="36" t="s">
        <v>51</v>
      </c>
      <c r="B30" s="37" t="s">
        <v>52</v>
      </c>
      <c r="C30" s="84">
        <v>1490</v>
      </c>
      <c r="D30" s="84"/>
      <c r="E30" s="83">
        <v>145</v>
      </c>
      <c r="F30" s="102"/>
      <c r="G30" s="176">
        <v>1635</v>
      </c>
      <c r="H30" s="37"/>
      <c r="I30" s="1"/>
      <c r="J30" s="1"/>
      <c r="K30" s="1"/>
    </row>
    <row r="31" spans="1:11" ht="15.75">
      <c r="A31" s="36" t="s">
        <v>113</v>
      </c>
      <c r="B31" s="37" t="s">
        <v>114</v>
      </c>
      <c r="C31" s="84">
        <v>328.67</v>
      </c>
      <c r="D31" s="84"/>
      <c r="E31" s="83"/>
      <c r="F31" s="102"/>
      <c r="G31" s="176">
        <v>328.67</v>
      </c>
      <c r="H31" s="37"/>
      <c r="I31" s="1"/>
      <c r="J31" s="1"/>
      <c r="K31" s="1"/>
    </row>
    <row r="32" spans="1:11" ht="15.75">
      <c r="A32" s="36" t="s">
        <v>115</v>
      </c>
      <c r="B32" s="37" t="s">
        <v>116</v>
      </c>
      <c r="C32" s="84">
        <v>328.67</v>
      </c>
      <c r="D32" s="84"/>
      <c r="E32" s="83"/>
      <c r="F32" s="102"/>
      <c r="G32" s="176">
        <v>328.67</v>
      </c>
      <c r="H32" s="37"/>
      <c r="I32" s="1"/>
      <c r="J32" s="1"/>
      <c r="K32" s="1"/>
    </row>
    <row r="33" spans="1:11" ht="15.75">
      <c r="A33" s="36" t="s">
        <v>53</v>
      </c>
      <c r="B33" s="37" t="s">
        <v>58</v>
      </c>
      <c r="C33" s="84">
        <v>1269.9</v>
      </c>
      <c r="D33" s="84"/>
      <c r="E33" s="83">
        <v>213</v>
      </c>
      <c r="F33" s="102"/>
      <c r="G33" s="176">
        <v>1482.9</v>
      </c>
      <c r="H33" s="37"/>
      <c r="I33" s="1"/>
      <c r="J33" s="1"/>
      <c r="K33" s="1"/>
    </row>
    <row r="34" spans="1:11" ht="15.75">
      <c r="A34" s="36" t="s">
        <v>89</v>
      </c>
      <c r="B34" s="37" t="s">
        <v>90</v>
      </c>
      <c r="C34" s="84">
        <v>750</v>
      </c>
      <c r="D34" s="84"/>
      <c r="E34" s="83">
        <v>150</v>
      </c>
      <c r="F34" s="102"/>
      <c r="G34" s="176">
        <v>900</v>
      </c>
      <c r="H34" s="37"/>
      <c r="I34" s="1"/>
      <c r="J34" s="1"/>
      <c r="K34" s="1"/>
    </row>
    <row r="35" spans="1:11" ht="15.75">
      <c r="A35" s="36" t="s">
        <v>54</v>
      </c>
      <c r="B35" s="37" t="s">
        <v>55</v>
      </c>
      <c r="C35" s="84">
        <v>519.9</v>
      </c>
      <c r="D35" s="84"/>
      <c r="E35" s="83">
        <v>60</v>
      </c>
      <c r="F35" s="102"/>
      <c r="G35" s="176">
        <v>582.9</v>
      </c>
      <c r="H35" s="37"/>
      <c r="I35" s="1"/>
      <c r="J35" s="1"/>
      <c r="K35" s="1"/>
    </row>
    <row r="36" spans="1:11" ht="15.75">
      <c r="A36" s="36" t="s">
        <v>56</v>
      </c>
      <c r="B36" s="37" t="s">
        <v>57</v>
      </c>
      <c r="C36" s="84">
        <v>738.73</v>
      </c>
      <c r="D36" s="84"/>
      <c r="E36" s="83">
        <v>1171</v>
      </c>
      <c r="F36" s="102"/>
      <c r="G36" s="176">
        <v>1909.73</v>
      </c>
      <c r="H36" s="37"/>
      <c r="I36" s="1"/>
      <c r="J36" s="1"/>
      <c r="K36" s="1"/>
    </row>
    <row r="37" spans="1:11" ht="15.75">
      <c r="A37" s="36" t="s">
        <v>59</v>
      </c>
      <c r="B37" s="37" t="s">
        <v>60</v>
      </c>
      <c r="C37" s="84">
        <v>738.73</v>
      </c>
      <c r="D37" s="84"/>
      <c r="E37" s="83">
        <v>321</v>
      </c>
      <c r="F37" s="102"/>
      <c r="G37" s="176">
        <v>1059.73</v>
      </c>
      <c r="H37" s="37"/>
      <c r="I37" s="1"/>
      <c r="J37" s="1"/>
      <c r="K37" s="1"/>
    </row>
    <row r="38" spans="1:11" ht="15.75">
      <c r="A38" s="36" t="s">
        <v>117</v>
      </c>
      <c r="B38" s="37" t="s">
        <v>118</v>
      </c>
      <c r="C38" s="84"/>
      <c r="D38" s="84"/>
      <c r="E38" s="83">
        <v>850</v>
      </c>
      <c r="F38" s="102"/>
      <c r="G38" s="176">
        <v>850</v>
      </c>
      <c r="H38" s="37"/>
      <c r="I38" s="1"/>
      <c r="J38" s="1"/>
      <c r="K38" s="1"/>
    </row>
    <row r="39" spans="1:11" ht="15.75">
      <c r="A39" s="46" t="s">
        <v>61</v>
      </c>
      <c r="B39" s="37" t="s">
        <v>62</v>
      </c>
      <c r="C39" s="84">
        <v>4948.67</v>
      </c>
      <c r="D39" s="84"/>
      <c r="E39" s="83">
        <v>1523.6</v>
      </c>
      <c r="F39" s="102"/>
      <c r="G39" s="176">
        <v>6472.27</v>
      </c>
      <c r="H39" s="37"/>
      <c r="I39" s="1"/>
      <c r="J39" s="1"/>
      <c r="K39" s="1"/>
    </row>
    <row r="40" spans="1:11" ht="15.75">
      <c r="A40" s="46" t="s">
        <v>63</v>
      </c>
      <c r="B40" s="37" t="s">
        <v>64</v>
      </c>
      <c r="C40" s="69">
        <v>607.66</v>
      </c>
      <c r="D40" s="84"/>
      <c r="E40" s="83">
        <v>463.52</v>
      </c>
      <c r="F40" s="102"/>
      <c r="G40" s="176">
        <v>1071.18</v>
      </c>
      <c r="H40" s="37"/>
      <c r="I40" s="1"/>
      <c r="J40" s="1"/>
      <c r="K40" s="1"/>
    </row>
    <row r="41" spans="1:11" ht="15.75">
      <c r="A41" s="46" t="s">
        <v>65</v>
      </c>
      <c r="B41" s="37" t="s">
        <v>66</v>
      </c>
      <c r="C41" s="84">
        <v>4341.01</v>
      </c>
      <c r="D41" s="84"/>
      <c r="E41" s="83">
        <v>1060.08</v>
      </c>
      <c r="F41" s="102"/>
      <c r="G41" s="176">
        <v>5401.09</v>
      </c>
      <c r="H41" s="37"/>
      <c r="I41" s="1"/>
      <c r="J41" s="1"/>
      <c r="K41" s="1"/>
    </row>
    <row r="42" spans="1:11" ht="15.75">
      <c r="A42" s="46" t="s">
        <v>105</v>
      </c>
      <c r="B42" s="37" t="s">
        <v>106</v>
      </c>
      <c r="C42" s="84">
        <v>28.99</v>
      </c>
      <c r="D42" s="84"/>
      <c r="E42" s="83"/>
      <c r="F42" s="102"/>
      <c r="G42" s="176">
        <v>28.99</v>
      </c>
      <c r="H42" s="37"/>
      <c r="I42" s="1"/>
      <c r="J42" s="1"/>
      <c r="K42" s="1"/>
    </row>
    <row r="43" spans="1:11" ht="15.75">
      <c r="A43" s="46" t="s">
        <v>107</v>
      </c>
      <c r="B43" s="37" t="s">
        <v>108</v>
      </c>
      <c r="C43" s="84">
        <v>28.99</v>
      </c>
      <c r="D43" s="84"/>
      <c r="E43" s="83"/>
      <c r="F43" s="102"/>
      <c r="G43" s="176">
        <v>28.99</v>
      </c>
      <c r="H43" s="37"/>
      <c r="I43" s="1"/>
      <c r="J43" s="1"/>
      <c r="K43" s="1"/>
    </row>
    <row r="44" spans="1:11" ht="15.75">
      <c r="A44" s="46" t="s">
        <v>67</v>
      </c>
      <c r="B44" s="37" t="s">
        <v>68</v>
      </c>
      <c r="C44" s="69">
        <v>368.86</v>
      </c>
      <c r="D44" s="84"/>
      <c r="E44" s="83">
        <v>451.55</v>
      </c>
      <c r="F44" s="102"/>
      <c r="G44" s="176">
        <v>820.41</v>
      </c>
      <c r="H44" s="37"/>
      <c r="I44" s="1"/>
      <c r="J44" s="1"/>
      <c r="K44" s="1"/>
    </row>
    <row r="45" spans="1:11" ht="15.75">
      <c r="A45" s="46" t="s">
        <v>69</v>
      </c>
      <c r="B45" s="37" t="s">
        <v>70</v>
      </c>
      <c r="C45" s="69">
        <v>199.25</v>
      </c>
      <c r="D45" s="84"/>
      <c r="E45" s="83"/>
      <c r="F45" s="102"/>
      <c r="G45" s="176">
        <v>199.25</v>
      </c>
      <c r="H45" s="37"/>
      <c r="I45" s="1"/>
      <c r="J45" s="1"/>
      <c r="K45" s="1"/>
    </row>
    <row r="46" spans="1:11" ht="15.75">
      <c r="A46" s="46" t="s">
        <v>119</v>
      </c>
      <c r="B46" s="37" t="s">
        <v>120</v>
      </c>
      <c r="C46" s="69"/>
      <c r="D46" s="84"/>
      <c r="E46" s="83">
        <v>380</v>
      </c>
      <c r="F46" s="102"/>
      <c r="G46" s="176">
        <v>380</v>
      </c>
      <c r="H46" s="37"/>
      <c r="I46" s="1"/>
      <c r="J46" s="1"/>
      <c r="K46" s="1"/>
    </row>
    <row r="47" spans="1:11" ht="15.75">
      <c r="A47" s="46" t="s">
        <v>71</v>
      </c>
      <c r="B47" s="37" t="s">
        <v>72</v>
      </c>
      <c r="C47" s="69">
        <v>169.61</v>
      </c>
      <c r="D47" s="84"/>
      <c r="E47" s="83">
        <v>71.55</v>
      </c>
      <c r="F47" s="102"/>
      <c r="G47" s="176">
        <v>241.16</v>
      </c>
      <c r="H47" s="37"/>
      <c r="I47" s="1"/>
      <c r="J47" s="1"/>
      <c r="K47" s="1"/>
    </row>
    <row r="48" spans="1:11" ht="15.75">
      <c r="A48" s="46" t="s">
        <v>73</v>
      </c>
      <c r="B48" s="37" t="s">
        <v>74</v>
      </c>
      <c r="C48" s="84">
        <v>40</v>
      </c>
      <c r="D48" s="84"/>
      <c r="E48" s="83"/>
      <c r="F48" s="102"/>
      <c r="G48" s="176">
        <v>40</v>
      </c>
      <c r="H48" s="37"/>
      <c r="I48" s="1"/>
      <c r="J48" s="1"/>
      <c r="K48" s="1"/>
    </row>
    <row r="49" spans="1:11" ht="15.75">
      <c r="A49" s="46" t="s">
        <v>75</v>
      </c>
      <c r="B49" s="37" t="s">
        <v>74</v>
      </c>
      <c r="C49" s="84">
        <v>30</v>
      </c>
      <c r="D49" s="84"/>
      <c r="E49" s="83"/>
      <c r="F49" s="102"/>
      <c r="G49" s="176">
        <v>30</v>
      </c>
      <c r="H49" s="37"/>
      <c r="I49" s="1"/>
      <c r="J49" s="1"/>
      <c r="K49" s="1"/>
    </row>
    <row r="50" spans="1:11" ht="15.75">
      <c r="A50" s="46" t="s">
        <v>76</v>
      </c>
      <c r="B50" s="37" t="s">
        <v>77</v>
      </c>
      <c r="C50" s="69">
        <v>67.61</v>
      </c>
      <c r="D50" s="84"/>
      <c r="E50" s="83">
        <v>34</v>
      </c>
      <c r="F50" s="102"/>
      <c r="G50" s="174">
        <v>101.61</v>
      </c>
      <c r="H50" s="37"/>
      <c r="I50" s="1"/>
      <c r="J50" s="1"/>
      <c r="K50" s="1"/>
    </row>
    <row r="51" spans="1:11" ht="15.75">
      <c r="A51" s="46" t="s">
        <v>109</v>
      </c>
      <c r="B51" s="37" t="s">
        <v>110</v>
      </c>
      <c r="C51" s="84">
        <v>32</v>
      </c>
      <c r="D51" s="84"/>
      <c r="E51" s="83"/>
      <c r="F51" s="102"/>
      <c r="G51" s="176">
        <v>32</v>
      </c>
      <c r="H51" s="37"/>
      <c r="I51" s="1"/>
      <c r="J51" s="1"/>
      <c r="K51" s="1"/>
    </row>
    <row r="52" spans="1:11" ht="16.5" thickBot="1">
      <c r="A52" s="46" t="s">
        <v>109</v>
      </c>
      <c r="B52" s="37" t="s">
        <v>121</v>
      </c>
      <c r="C52" s="84"/>
      <c r="D52" s="84"/>
      <c r="E52" s="87"/>
      <c r="F52" s="172"/>
      <c r="G52" s="179"/>
      <c r="H52" s="180"/>
      <c r="I52" s="1"/>
      <c r="J52" s="1"/>
      <c r="K52" s="1"/>
    </row>
    <row r="53" spans="1:8" ht="16.5" thickBot="1">
      <c r="A53" s="118"/>
      <c r="B53" s="51" t="s">
        <v>78</v>
      </c>
      <c r="C53" s="76">
        <v>13485.75</v>
      </c>
      <c r="D53" s="76">
        <v>13485.75</v>
      </c>
      <c r="E53" s="89">
        <v>13565.34</v>
      </c>
      <c r="F53" s="87">
        <v>13565.34</v>
      </c>
      <c r="G53" s="90">
        <v>20603.86</v>
      </c>
      <c r="H53" s="87">
        <v>20603.86</v>
      </c>
    </row>
    <row r="56" ht="12">
      <c r="D56" s="119" t="s">
        <v>79</v>
      </c>
    </row>
    <row r="60" spans="2:8" ht="12.75" thickBot="1">
      <c r="B60" s="57"/>
      <c r="D60" s="57"/>
      <c r="E60" s="57"/>
      <c r="G60" s="120"/>
      <c r="H60" s="120"/>
    </row>
    <row r="61" spans="2:8" ht="12">
      <c r="B61" s="121" t="s">
        <v>80</v>
      </c>
      <c r="C61" s="119"/>
      <c r="D61" s="122" t="s">
        <v>84</v>
      </c>
      <c r="E61" s="119"/>
      <c r="F61" s="119"/>
      <c r="G61" s="119" t="s">
        <v>81</v>
      </c>
      <c r="H61" s="119"/>
    </row>
    <row r="62" spans="2:4" ht="12">
      <c r="B62" s="121" t="s">
        <v>82</v>
      </c>
      <c r="D62" s="121" t="s">
        <v>85</v>
      </c>
    </row>
  </sheetData>
  <sheetProtection/>
  <printOptions/>
  <pageMargins left="0.75" right="0.75" top="1" bottom="1" header="0.492125985" footer="0.492125985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15.7109375" style="115" customWidth="1"/>
    <col min="2" max="2" width="61.7109375" style="115" customWidth="1"/>
    <col min="3" max="3" width="24.00390625" style="115" bestFit="1" customWidth="1"/>
    <col min="4" max="4" width="27.8515625" style="115" customWidth="1"/>
    <col min="5" max="5" width="19.57421875" style="115" customWidth="1"/>
    <col min="6" max="6" width="17.421875" style="115" customWidth="1"/>
    <col min="7" max="7" width="21.140625" style="115" bestFit="1" customWidth="1"/>
    <col min="8" max="8" width="16.00390625" style="115" customWidth="1"/>
    <col min="9" max="9" width="12.28125" style="115" hidden="1" customWidth="1"/>
    <col min="10" max="10" width="0.13671875" style="115" customWidth="1"/>
    <col min="11" max="16384" width="9.140625" style="115" customWidth="1"/>
  </cols>
  <sheetData>
    <row r="1" spans="6:7" ht="12">
      <c r="F1" s="120"/>
      <c r="G1" s="120"/>
    </row>
    <row r="2" spans="1:10" ht="18">
      <c r="A2" s="197"/>
      <c r="B2" s="197"/>
      <c r="C2" s="197"/>
      <c r="D2" s="199" t="s">
        <v>0</v>
      </c>
      <c r="E2" s="197"/>
      <c r="F2" s="197"/>
      <c r="G2" s="197"/>
      <c r="H2" s="197"/>
      <c r="I2" s="198"/>
      <c r="J2" s="114"/>
    </row>
    <row r="3" ht="12.75" thickBot="1"/>
    <row r="4" spans="1:8" ht="18.75" thickBot="1">
      <c r="A4" s="183" t="s">
        <v>1</v>
      </c>
      <c r="B4" s="184" t="s">
        <v>92</v>
      </c>
      <c r="C4" s="185"/>
      <c r="D4" s="185"/>
      <c r="E4" s="185"/>
      <c r="F4" s="186" t="s">
        <v>3</v>
      </c>
      <c r="G4" s="195" t="s">
        <v>146</v>
      </c>
      <c r="H4" s="187"/>
    </row>
    <row r="5" spans="1:8" ht="18.75" thickBot="1">
      <c r="A5" s="188" t="s">
        <v>102</v>
      </c>
      <c r="B5" s="189"/>
      <c r="C5" s="190" t="s">
        <v>2</v>
      </c>
      <c r="D5" s="191">
        <v>2008</v>
      </c>
      <c r="E5" s="196" t="s">
        <v>5</v>
      </c>
      <c r="F5" s="184" t="s">
        <v>83</v>
      </c>
      <c r="G5" s="184"/>
      <c r="H5" s="192"/>
    </row>
    <row r="6" spans="1:8" ht="16.5" thickBot="1">
      <c r="A6" s="130"/>
      <c r="B6" s="131" t="s">
        <v>8</v>
      </c>
      <c r="C6" s="132" t="s">
        <v>11</v>
      </c>
      <c r="D6" s="52"/>
      <c r="E6" s="51" t="s">
        <v>96</v>
      </c>
      <c r="F6" s="134"/>
      <c r="G6" s="135" t="s">
        <v>14</v>
      </c>
      <c r="H6" s="193"/>
    </row>
    <row r="7" spans="1:8" ht="16.5" thickBot="1">
      <c r="A7" s="136" t="s">
        <v>6</v>
      </c>
      <c r="B7" s="94" t="s">
        <v>7</v>
      </c>
      <c r="C7" s="95" t="s">
        <v>9</v>
      </c>
      <c r="D7" s="96" t="s">
        <v>10</v>
      </c>
      <c r="E7" s="97" t="s">
        <v>12</v>
      </c>
      <c r="F7" s="96" t="s">
        <v>13</v>
      </c>
      <c r="G7" s="97" t="s">
        <v>9</v>
      </c>
      <c r="H7" s="194" t="s">
        <v>10</v>
      </c>
    </row>
    <row r="8" spans="1:11" ht="15">
      <c r="A8" s="200">
        <v>4</v>
      </c>
      <c r="B8" s="200" t="s">
        <v>15</v>
      </c>
      <c r="C8" s="32"/>
      <c r="D8" s="34">
        <v>25730.27</v>
      </c>
      <c r="E8" s="34"/>
      <c r="F8" s="34">
        <v>714</v>
      </c>
      <c r="G8" s="68"/>
      <c r="H8" s="34">
        <f>D8+F8</f>
        <v>26444.27</v>
      </c>
      <c r="I8" s="181"/>
      <c r="J8" s="181"/>
      <c r="K8" s="181"/>
    </row>
    <row r="9" spans="1:11" ht="15">
      <c r="A9" s="201" t="s">
        <v>16</v>
      </c>
      <c r="B9" s="38" t="s">
        <v>17</v>
      </c>
      <c r="C9" s="38"/>
      <c r="D9" s="40">
        <v>25730.27</v>
      </c>
      <c r="E9" s="40"/>
      <c r="F9" s="40">
        <v>714</v>
      </c>
      <c r="G9" s="44"/>
      <c r="H9" s="40">
        <v>26444.27</v>
      </c>
      <c r="I9" s="181"/>
      <c r="J9" s="181"/>
      <c r="K9" s="181"/>
    </row>
    <row r="10" spans="1:11" ht="15">
      <c r="A10" s="201" t="s">
        <v>18</v>
      </c>
      <c r="B10" s="38" t="s">
        <v>19</v>
      </c>
      <c r="C10" s="38"/>
      <c r="D10" s="40">
        <v>24040.32</v>
      </c>
      <c r="E10" s="40"/>
      <c r="F10" s="40">
        <v>714</v>
      </c>
      <c r="G10" s="44"/>
      <c r="H10" s="40">
        <f aca="true" t="shared" si="0" ref="H10:H17">D10+F10</f>
        <v>24754.32</v>
      </c>
      <c r="I10" s="181"/>
      <c r="J10" s="181"/>
      <c r="K10" s="181"/>
    </row>
    <row r="11" spans="1:11" ht="15">
      <c r="A11" s="201" t="s">
        <v>100</v>
      </c>
      <c r="B11" s="38" t="s">
        <v>101</v>
      </c>
      <c r="C11" s="38"/>
      <c r="D11" s="40">
        <v>4200</v>
      </c>
      <c r="E11" s="40"/>
      <c r="F11" s="40"/>
      <c r="G11" s="44"/>
      <c r="H11" s="40">
        <v>4200</v>
      </c>
      <c r="I11" s="181"/>
      <c r="J11" s="181"/>
      <c r="K11" s="181"/>
    </row>
    <row r="12" spans="1:11" ht="15">
      <c r="A12" s="201" t="s">
        <v>98</v>
      </c>
      <c r="B12" s="38" t="s">
        <v>99</v>
      </c>
      <c r="C12" s="38"/>
      <c r="D12" s="40">
        <v>4200</v>
      </c>
      <c r="E12" s="40"/>
      <c r="F12" s="40"/>
      <c r="G12" s="44"/>
      <c r="H12" s="40">
        <f t="shared" si="0"/>
        <v>4200</v>
      </c>
      <c r="I12" s="181"/>
      <c r="J12" s="181"/>
      <c r="K12" s="181"/>
    </row>
    <row r="13" spans="1:11" ht="15">
      <c r="A13" s="201" t="s">
        <v>20</v>
      </c>
      <c r="B13" s="38" t="s">
        <v>21</v>
      </c>
      <c r="C13" s="38"/>
      <c r="D13" s="40">
        <v>19840.32</v>
      </c>
      <c r="E13" s="40"/>
      <c r="F13" s="40">
        <v>714</v>
      </c>
      <c r="G13" s="44"/>
      <c r="H13" s="40">
        <v>20554.32</v>
      </c>
      <c r="I13" s="181"/>
      <c r="J13" s="181"/>
      <c r="K13" s="181"/>
    </row>
    <row r="14" spans="1:11" ht="15">
      <c r="A14" s="201" t="s">
        <v>87</v>
      </c>
      <c r="B14" s="38" t="s">
        <v>88</v>
      </c>
      <c r="C14" s="38"/>
      <c r="D14" s="40">
        <v>3575</v>
      </c>
      <c r="E14" s="40"/>
      <c r="F14" s="40"/>
      <c r="G14" s="44"/>
      <c r="H14" s="40">
        <f t="shared" si="0"/>
        <v>3575</v>
      </c>
      <c r="I14" s="181"/>
      <c r="J14" s="181"/>
      <c r="K14" s="181"/>
    </row>
    <row r="15" spans="1:11" ht="15">
      <c r="A15" s="201" t="s">
        <v>22</v>
      </c>
      <c r="B15" s="38" t="s">
        <v>86</v>
      </c>
      <c r="C15" s="38"/>
      <c r="D15" s="40">
        <v>16265.32</v>
      </c>
      <c r="E15" s="40"/>
      <c r="F15" s="40">
        <v>714</v>
      </c>
      <c r="G15" s="44"/>
      <c r="H15" s="40">
        <v>16979.32</v>
      </c>
      <c r="I15" s="181"/>
      <c r="J15" s="181"/>
      <c r="K15" s="181"/>
    </row>
    <row r="16" spans="1:11" ht="15">
      <c r="A16" s="201" t="s">
        <v>23</v>
      </c>
      <c r="B16" s="38" t="s">
        <v>24</v>
      </c>
      <c r="C16" s="38"/>
      <c r="D16" s="40">
        <v>1689.95</v>
      </c>
      <c r="E16" s="40"/>
      <c r="F16" s="40"/>
      <c r="G16" s="44"/>
      <c r="H16" s="40">
        <f t="shared" si="0"/>
        <v>1689.95</v>
      </c>
      <c r="I16" s="181"/>
      <c r="J16" s="181"/>
      <c r="K16" s="181"/>
    </row>
    <row r="17" spans="1:11" ht="15">
      <c r="A17" s="201" t="s">
        <v>25</v>
      </c>
      <c r="B17" s="38" t="s">
        <v>26</v>
      </c>
      <c r="C17" s="38"/>
      <c r="D17" s="40">
        <v>1689.95</v>
      </c>
      <c r="E17" s="40"/>
      <c r="F17" s="40"/>
      <c r="G17" s="44"/>
      <c r="H17" s="40">
        <f t="shared" si="0"/>
        <v>1689.95</v>
      </c>
      <c r="I17" s="181"/>
      <c r="J17" s="181"/>
      <c r="K17" s="181"/>
    </row>
    <row r="18" spans="1:11" ht="15">
      <c r="A18" s="201" t="s">
        <v>27</v>
      </c>
      <c r="B18" s="38" t="s">
        <v>138</v>
      </c>
      <c r="C18" s="38"/>
      <c r="D18" s="40">
        <v>145</v>
      </c>
      <c r="E18" s="40"/>
      <c r="F18" s="40"/>
      <c r="G18" s="44"/>
      <c r="H18" s="40">
        <v>145</v>
      </c>
      <c r="I18" s="181"/>
      <c r="J18" s="181"/>
      <c r="K18" s="181"/>
    </row>
    <row r="19" spans="1:11" ht="15">
      <c r="A19" s="201" t="s">
        <v>124</v>
      </c>
      <c r="B19" s="38" t="s">
        <v>28</v>
      </c>
      <c r="C19" s="38"/>
      <c r="D19" s="40">
        <v>1544.95</v>
      </c>
      <c r="E19" s="40"/>
      <c r="F19" s="40"/>
      <c r="G19" s="44"/>
      <c r="H19" s="40">
        <v>1544.95</v>
      </c>
      <c r="I19" s="181"/>
      <c r="J19" s="181"/>
      <c r="K19" s="181"/>
    </row>
    <row r="20" spans="1:11" ht="15">
      <c r="A20" s="201">
        <v>1</v>
      </c>
      <c r="B20" s="38" t="s">
        <v>29</v>
      </c>
      <c r="C20" s="40">
        <v>2066.73</v>
      </c>
      <c r="D20" s="40"/>
      <c r="E20" s="40">
        <v>714</v>
      </c>
      <c r="F20" s="40">
        <v>2441.21</v>
      </c>
      <c r="G20" s="71">
        <v>339.52</v>
      </c>
      <c r="H20" s="43"/>
      <c r="I20" s="181"/>
      <c r="J20" s="181"/>
      <c r="K20" s="181"/>
    </row>
    <row r="21" spans="1:11" ht="15">
      <c r="A21" s="201" t="s">
        <v>30</v>
      </c>
      <c r="B21" s="38" t="s">
        <v>31</v>
      </c>
      <c r="C21" s="40">
        <v>2066.73</v>
      </c>
      <c r="D21" s="40"/>
      <c r="E21" s="40">
        <v>714</v>
      </c>
      <c r="F21" s="40">
        <v>2441.21</v>
      </c>
      <c r="G21" s="71">
        <v>339.52</v>
      </c>
      <c r="H21" s="43"/>
      <c r="I21" s="181"/>
      <c r="J21" s="181"/>
      <c r="K21" s="181"/>
    </row>
    <row r="22" spans="1:11" ht="15">
      <c r="A22" s="201" t="s">
        <v>32</v>
      </c>
      <c r="B22" s="38" t="s">
        <v>33</v>
      </c>
      <c r="C22" s="40">
        <v>2066.73</v>
      </c>
      <c r="D22" s="40"/>
      <c r="E22" s="40">
        <v>714</v>
      </c>
      <c r="F22" s="40">
        <v>2441.21</v>
      </c>
      <c r="G22" s="71">
        <v>339.52</v>
      </c>
      <c r="H22" s="43"/>
      <c r="I22" s="181"/>
      <c r="J22" s="181"/>
      <c r="K22" s="181"/>
    </row>
    <row r="23" spans="1:11" ht="15">
      <c r="A23" s="201" t="s">
        <v>34</v>
      </c>
      <c r="B23" s="38" t="s">
        <v>35</v>
      </c>
      <c r="C23" s="40">
        <v>2066.73</v>
      </c>
      <c r="D23" s="40"/>
      <c r="E23" s="40">
        <v>714</v>
      </c>
      <c r="F23" s="40">
        <v>2441.21</v>
      </c>
      <c r="G23" s="71">
        <v>339.52</v>
      </c>
      <c r="H23" s="43"/>
      <c r="I23" s="181"/>
      <c r="J23" s="181"/>
      <c r="K23" s="181"/>
    </row>
    <row r="24" spans="1:11" ht="15">
      <c r="A24" s="201" t="s">
        <v>36</v>
      </c>
      <c r="B24" s="38" t="s">
        <v>37</v>
      </c>
      <c r="C24" s="40">
        <v>2066.73</v>
      </c>
      <c r="D24" s="40"/>
      <c r="E24" s="40">
        <v>714</v>
      </c>
      <c r="F24" s="40">
        <v>2441.21</v>
      </c>
      <c r="G24" s="71">
        <v>339.52</v>
      </c>
      <c r="H24" s="38"/>
      <c r="I24" s="181"/>
      <c r="J24" s="181"/>
      <c r="K24" s="181"/>
    </row>
    <row r="25" spans="1:11" ht="15">
      <c r="A25" s="201">
        <v>3</v>
      </c>
      <c r="B25" s="38" t="s">
        <v>38</v>
      </c>
      <c r="C25" s="40">
        <v>23663.54</v>
      </c>
      <c r="D25" s="40"/>
      <c r="E25" s="40">
        <v>2441.21</v>
      </c>
      <c r="F25" s="38"/>
      <c r="G25" s="71">
        <v>26104.75</v>
      </c>
      <c r="H25" s="38"/>
      <c r="I25" s="181"/>
      <c r="J25" s="181"/>
      <c r="K25" s="181"/>
    </row>
    <row r="26" spans="1:11" ht="15">
      <c r="A26" s="201" t="s">
        <v>39</v>
      </c>
      <c r="B26" s="38" t="s">
        <v>40</v>
      </c>
      <c r="C26" s="40">
        <v>23663.54</v>
      </c>
      <c r="D26" s="40"/>
      <c r="E26" s="40">
        <v>2441.21</v>
      </c>
      <c r="F26" s="38"/>
      <c r="G26" s="71">
        <v>26104.75</v>
      </c>
      <c r="H26" s="38"/>
      <c r="I26" s="181"/>
      <c r="J26" s="181"/>
      <c r="K26" s="181"/>
    </row>
    <row r="27" spans="1:11" ht="15">
      <c r="A27" s="201" t="s">
        <v>41</v>
      </c>
      <c r="B27" s="38" t="s">
        <v>42</v>
      </c>
      <c r="C27" s="40">
        <v>23663.54</v>
      </c>
      <c r="D27" s="40"/>
      <c r="E27" s="40">
        <v>2407.21</v>
      </c>
      <c r="F27" s="38"/>
      <c r="G27" s="71">
        <v>26070.75</v>
      </c>
      <c r="H27" s="38"/>
      <c r="I27" s="181"/>
      <c r="J27" s="181"/>
      <c r="K27" s="181"/>
    </row>
    <row r="28" spans="1:11" ht="15">
      <c r="A28" s="201" t="s">
        <v>43</v>
      </c>
      <c r="B28" s="38" t="s">
        <v>44</v>
      </c>
      <c r="C28" s="40">
        <v>3390.55</v>
      </c>
      <c r="D28" s="40"/>
      <c r="E28" s="40"/>
      <c r="F28" s="38"/>
      <c r="G28" s="71">
        <v>3390.55</v>
      </c>
      <c r="H28" s="38"/>
      <c r="I28" s="181"/>
      <c r="J28" s="181"/>
      <c r="K28" s="181"/>
    </row>
    <row r="29" spans="1:11" ht="15">
      <c r="A29" s="201" t="s">
        <v>45</v>
      </c>
      <c r="B29" s="38" t="s">
        <v>46</v>
      </c>
      <c r="C29" s="40">
        <v>3390.55</v>
      </c>
      <c r="D29" s="40"/>
      <c r="E29" s="40"/>
      <c r="F29" s="38"/>
      <c r="G29" s="71">
        <v>3390.55</v>
      </c>
      <c r="H29" s="38"/>
      <c r="I29" s="181"/>
      <c r="J29" s="181"/>
      <c r="K29" s="181"/>
    </row>
    <row r="30" spans="1:11" ht="15">
      <c r="A30" s="201" t="s">
        <v>47</v>
      </c>
      <c r="B30" s="38" t="s">
        <v>48</v>
      </c>
      <c r="C30" s="40">
        <v>7278.53</v>
      </c>
      <c r="D30" s="40"/>
      <c r="E30" s="40">
        <v>891.72</v>
      </c>
      <c r="F30" s="38"/>
      <c r="G30" s="71">
        <v>8170.25</v>
      </c>
      <c r="H30" s="38"/>
      <c r="I30" s="181"/>
      <c r="J30" s="181"/>
      <c r="K30" s="181"/>
    </row>
    <row r="31" spans="1:11" ht="15">
      <c r="A31" s="201" t="s">
        <v>49</v>
      </c>
      <c r="B31" s="38" t="s">
        <v>50</v>
      </c>
      <c r="C31" s="40">
        <v>4978.53</v>
      </c>
      <c r="D31" s="40"/>
      <c r="E31" s="40">
        <v>568.72</v>
      </c>
      <c r="F31" s="38"/>
      <c r="G31" s="71">
        <v>5547.25</v>
      </c>
      <c r="H31" s="38"/>
      <c r="I31" s="181"/>
      <c r="J31" s="181"/>
      <c r="K31" s="181"/>
    </row>
    <row r="32" spans="1:11" ht="15">
      <c r="A32" s="201" t="s">
        <v>51</v>
      </c>
      <c r="B32" s="38" t="s">
        <v>52</v>
      </c>
      <c r="C32" s="40">
        <v>2300</v>
      </c>
      <c r="D32" s="40"/>
      <c r="E32" s="40">
        <v>323</v>
      </c>
      <c r="F32" s="38"/>
      <c r="G32" s="71">
        <v>2623</v>
      </c>
      <c r="H32" s="38"/>
      <c r="I32" s="181"/>
      <c r="J32" s="181"/>
      <c r="K32" s="181"/>
    </row>
    <row r="33" spans="1:11" ht="15">
      <c r="A33" s="201" t="s">
        <v>113</v>
      </c>
      <c r="B33" s="38" t="s">
        <v>114</v>
      </c>
      <c r="C33" s="40">
        <v>328.67</v>
      </c>
      <c r="D33" s="40"/>
      <c r="E33" s="40"/>
      <c r="F33" s="38"/>
      <c r="G33" s="71">
        <v>328.67</v>
      </c>
      <c r="H33" s="38"/>
      <c r="I33" s="181"/>
      <c r="J33" s="181"/>
      <c r="K33" s="181"/>
    </row>
    <row r="34" spans="1:11" ht="15">
      <c r="A34" s="201" t="s">
        <v>115</v>
      </c>
      <c r="B34" s="38" t="s">
        <v>116</v>
      </c>
      <c r="C34" s="40">
        <v>328.67</v>
      </c>
      <c r="D34" s="40"/>
      <c r="E34" s="40"/>
      <c r="F34" s="38"/>
      <c r="G34" s="71">
        <v>328.67</v>
      </c>
      <c r="H34" s="38"/>
      <c r="I34" s="181"/>
      <c r="J34" s="181"/>
      <c r="K34" s="181"/>
    </row>
    <row r="35" spans="1:11" ht="15">
      <c r="A35" s="201" t="s">
        <v>53</v>
      </c>
      <c r="B35" s="38" t="s">
        <v>58</v>
      </c>
      <c r="C35" s="40">
        <v>2053.9</v>
      </c>
      <c r="D35" s="40"/>
      <c r="E35" s="40"/>
      <c r="F35" s="38"/>
      <c r="G35" s="71">
        <v>2053.9</v>
      </c>
      <c r="H35" s="38"/>
      <c r="I35" s="181"/>
      <c r="J35" s="181"/>
      <c r="K35" s="181"/>
    </row>
    <row r="36" spans="1:11" ht="15">
      <c r="A36" s="201" t="s">
        <v>89</v>
      </c>
      <c r="B36" s="38" t="s">
        <v>90</v>
      </c>
      <c r="C36" s="40">
        <v>1200</v>
      </c>
      <c r="D36" s="40"/>
      <c r="E36" s="40"/>
      <c r="F36" s="38"/>
      <c r="G36" s="67">
        <v>1200</v>
      </c>
      <c r="H36" s="38"/>
      <c r="I36" s="181"/>
      <c r="J36" s="181"/>
      <c r="K36" s="181"/>
    </row>
    <row r="37" spans="1:11" ht="15">
      <c r="A37" s="201" t="s">
        <v>54</v>
      </c>
      <c r="B37" s="38" t="s">
        <v>55</v>
      </c>
      <c r="C37" s="40">
        <v>853.9</v>
      </c>
      <c r="D37" s="40"/>
      <c r="E37" s="40"/>
      <c r="F37" s="38"/>
      <c r="G37" s="67">
        <v>853.9</v>
      </c>
      <c r="H37" s="38"/>
      <c r="I37" s="181"/>
      <c r="J37" s="181"/>
      <c r="K37" s="181"/>
    </row>
    <row r="38" spans="1:11" ht="15">
      <c r="A38" s="201" t="s">
        <v>56</v>
      </c>
      <c r="B38" s="38" t="s">
        <v>57</v>
      </c>
      <c r="C38" s="40">
        <v>2479.25</v>
      </c>
      <c r="D38" s="40"/>
      <c r="E38" s="40">
        <v>422.4</v>
      </c>
      <c r="F38" s="38"/>
      <c r="G38" s="67">
        <v>2901.65</v>
      </c>
      <c r="H38" s="38"/>
      <c r="I38" s="181"/>
      <c r="J38" s="181"/>
      <c r="K38" s="181"/>
    </row>
    <row r="39" spans="1:11" ht="15">
      <c r="A39" s="201" t="s">
        <v>59</v>
      </c>
      <c r="B39" s="38" t="s">
        <v>60</v>
      </c>
      <c r="C39" s="40">
        <v>1059.73</v>
      </c>
      <c r="D39" s="40"/>
      <c r="E39" s="40">
        <v>262.4</v>
      </c>
      <c r="F39" s="38"/>
      <c r="G39" s="67">
        <v>1322.13</v>
      </c>
      <c r="H39" s="38"/>
      <c r="I39" s="181"/>
      <c r="J39" s="181"/>
      <c r="K39" s="181"/>
    </row>
    <row r="40" spans="1:11" ht="15">
      <c r="A40" s="201" t="s">
        <v>117</v>
      </c>
      <c r="B40" s="38" t="s">
        <v>118</v>
      </c>
      <c r="C40" s="40">
        <v>850</v>
      </c>
      <c r="D40" s="40"/>
      <c r="E40" s="40"/>
      <c r="F40" s="38"/>
      <c r="G40" s="67">
        <v>850</v>
      </c>
      <c r="H40" s="38"/>
      <c r="I40" s="181"/>
      <c r="J40" s="181"/>
      <c r="K40" s="181"/>
    </row>
    <row r="41" spans="1:11" ht="15">
      <c r="A41" s="201" t="s">
        <v>125</v>
      </c>
      <c r="B41" s="38" t="s">
        <v>126</v>
      </c>
      <c r="C41" s="40">
        <v>569.52</v>
      </c>
      <c r="D41" s="40"/>
      <c r="E41" s="40">
        <v>160</v>
      </c>
      <c r="F41" s="38"/>
      <c r="G41" s="67">
        <v>729.52</v>
      </c>
      <c r="H41" s="38"/>
      <c r="I41" s="181"/>
      <c r="J41" s="181"/>
      <c r="K41" s="181"/>
    </row>
    <row r="42" spans="1:11" ht="15">
      <c r="A42" s="38" t="s">
        <v>61</v>
      </c>
      <c r="B42" s="38" t="s">
        <v>62</v>
      </c>
      <c r="C42" s="40">
        <v>7025.39</v>
      </c>
      <c r="D42" s="40"/>
      <c r="E42" s="40">
        <v>1093.09</v>
      </c>
      <c r="F42" s="38"/>
      <c r="G42" s="67">
        <v>8118.48</v>
      </c>
      <c r="H42" s="38"/>
      <c r="I42" s="181"/>
      <c r="J42" s="181"/>
      <c r="K42" s="181"/>
    </row>
    <row r="43" spans="1:11" ht="15">
      <c r="A43" s="38" t="s">
        <v>63</v>
      </c>
      <c r="B43" s="38" t="s">
        <v>64</v>
      </c>
      <c r="C43" s="40">
        <v>1364.13</v>
      </c>
      <c r="D43" s="40"/>
      <c r="E43" s="40">
        <v>113.74</v>
      </c>
      <c r="F43" s="38"/>
      <c r="G43" s="67">
        <v>1477.87</v>
      </c>
      <c r="H43" s="38"/>
      <c r="I43" s="181"/>
      <c r="J43" s="181"/>
      <c r="K43" s="181"/>
    </row>
    <row r="44" spans="1:11" ht="15">
      <c r="A44" s="38" t="s">
        <v>65</v>
      </c>
      <c r="B44" s="38" t="s">
        <v>66</v>
      </c>
      <c r="C44" s="40">
        <v>5661.26</v>
      </c>
      <c r="D44" s="40"/>
      <c r="E44" s="40">
        <v>979.35</v>
      </c>
      <c r="F44" s="38"/>
      <c r="G44" s="67">
        <v>6640.61</v>
      </c>
      <c r="H44" s="38"/>
      <c r="I44" s="181"/>
      <c r="J44" s="181"/>
      <c r="K44" s="181"/>
    </row>
    <row r="45" spans="1:11" ht="15">
      <c r="A45" s="38" t="s">
        <v>105</v>
      </c>
      <c r="B45" s="38" t="s">
        <v>106</v>
      </c>
      <c r="C45" s="40">
        <v>28.99</v>
      </c>
      <c r="D45" s="40"/>
      <c r="E45" s="40"/>
      <c r="F45" s="38"/>
      <c r="G45" s="67">
        <v>28.99</v>
      </c>
      <c r="H45" s="38"/>
      <c r="I45" s="181"/>
      <c r="J45" s="181"/>
      <c r="K45" s="181"/>
    </row>
    <row r="46" spans="1:11" ht="15">
      <c r="A46" s="38" t="s">
        <v>107</v>
      </c>
      <c r="B46" s="38" t="s">
        <v>108</v>
      </c>
      <c r="C46" s="40">
        <v>28.99</v>
      </c>
      <c r="D46" s="40"/>
      <c r="E46" s="40"/>
      <c r="F46" s="38"/>
      <c r="G46" s="67">
        <v>28.99</v>
      </c>
      <c r="H46" s="38"/>
      <c r="I46" s="181"/>
      <c r="J46" s="181"/>
      <c r="K46" s="181"/>
    </row>
    <row r="47" spans="1:11" ht="15">
      <c r="A47" s="38" t="s">
        <v>67</v>
      </c>
      <c r="B47" s="38" t="s">
        <v>68</v>
      </c>
      <c r="C47" s="70">
        <v>1078.26</v>
      </c>
      <c r="D47" s="40"/>
      <c r="E47" s="40"/>
      <c r="F47" s="38"/>
      <c r="G47" s="67">
        <v>1078.26</v>
      </c>
      <c r="H47" s="38"/>
      <c r="I47" s="181"/>
      <c r="J47" s="181"/>
      <c r="K47" s="181"/>
    </row>
    <row r="48" spans="1:11" ht="15">
      <c r="A48" s="38" t="s">
        <v>69</v>
      </c>
      <c r="B48" s="38" t="s">
        <v>140</v>
      </c>
      <c r="C48" s="38">
        <v>199.25</v>
      </c>
      <c r="D48" s="40"/>
      <c r="E48" s="40"/>
      <c r="F48" s="38"/>
      <c r="G48" s="67">
        <v>199.25</v>
      </c>
      <c r="H48" s="38"/>
      <c r="I48" s="181"/>
      <c r="J48" s="181"/>
      <c r="K48" s="181"/>
    </row>
    <row r="49" spans="1:11" ht="15">
      <c r="A49" s="38" t="s">
        <v>119</v>
      </c>
      <c r="B49" s="38" t="s">
        <v>120</v>
      </c>
      <c r="C49" s="43">
        <v>380</v>
      </c>
      <c r="D49" s="40"/>
      <c r="E49" s="40"/>
      <c r="F49" s="38"/>
      <c r="G49" s="67">
        <v>380</v>
      </c>
      <c r="H49" s="38"/>
      <c r="I49" s="181"/>
      <c r="J49" s="181"/>
      <c r="K49" s="181"/>
    </row>
    <row r="50" spans="1:11" ht="15">
      <c r="A50" s="38" t="s">
        <v>71</v>
      </c>
      <c r="B50" s="38" t="s">
        <v>72</v>
      </c>
      <c r="C50" s="38">
        <v>499.01</v>
      </c>
      <c r="D50" s="40"/>
      <c r="E50" s="40"/>
      <c r="F50" s="38"/>
      <c r="G50" s="67">
        <v>499.01</v>
      </c>
      <c r="H50" s="38"/>
      <c r="I50" s="181"/>
      <c r="J50" s="181"/>
      <c r="K50" s="181"/>
    </row>
    <row r="51" spans="1:11" ht="15">
      <c r="A51" s="38" t="s">
        <v>73</v>
      </c>
      <c r="B51" s="38" t="s">
        <v>127</v>
      </c>
      <c r="C51" s="43">
        <v>145</v>
      </c>
      <c r="D51" s="40"/>
      <c r="E51" s="40"/>
      <c r="F51" s="38"/>
      <c r="G51" s="67">
        <v>145</v>
      </c>
      <c r="H51" s="38"/>
      <c r="I51" s="181"/>
      <c r="J51" s="181"/>
      <c r="K51" s="181"/>
    </row>
    <row r="52" spans="1:11" ht="15">
      <c r="A52" s="38" t="s">
        <v>75</v>
      </c>
      <c r="B52" s="38" t="s">
        <v>139</v>
      </c>
      <c r="C52" s="43">
        <v>37.55</v>
      </c>
      <c r="D52" s="40"/>
      <c r="E52" s="40"/>
      <c r="F52" s="38"/>
      <c r="G52" s="67">
        <v>37.55</v>
      </c>
      <c r="H52" s="38"/>
      <c r="I52" s="181"/>
      <c r="J52" s="181"/>
      <c r="K52" s="181"/>
    </row>
    <row r="53" spans="1:11" ht="15">
      <c r="A53" s="38" t="s">
        <v>76</v>
      </c>
      <c r="B53" s="38" t="s">
        <v>128</v>
      </c>
      <c r="C53" s="43">
        <v>40</v>
      </c>
      <c r="D53" s="40"/>
      <c r="E53" s="40"/>
      <c r="F53" s="38"/>
      <c r="G53" s="67">
        <v>40</v>
      </c>
      <c r="H53" s="38"/>
      <c r="I53" s="181"/>
      <c r="J53" s="181"/>
      <c r="K53" s="181"/>
    </row>
    <row r="54" spans="1:11" ht="15">
      <c r="A54" s="38" t="s">
        <v>129</v>
      </c>
      <c r="B54" s="38" t="s">
        <v>130</v>
      </c>
      <c r="C54" s="43">
        <v>27</v>
      </c>
      <c r="D54" s="40"/>
      <c r="E54" s="40"/>
      <c r="F54" s="38"/>
      <c r="G54" s="67">
        <v>27</v>
      </c>
      <c r="H54" s="38"/>
      <c r="I54" s="181"/>
      <c r="J54" s="181"/>
      <c r="K54" s="181"/>
    </row>
    <row r="55" spans="1:11" ht="15">
      <c r="A55" s="38" t="s">
        <v>109</v>
      </c>
      <c r="B55" s="38" t="s">
        <v>131</v>
      </c>
      <c r="C55" s="43">
        <v>30</v>
      </c>
      <c r="D55" s="40"/>
      <c r="E55" s="40"/>
      <c r="F55" s="38"/>
      <c r="G55" s="67">
        <v>30</v>
      </c>
      <c r="H55" s="38"/>
      <c r="I55" s="181"/>
      <c r="J55" s="181"/>
      <c r="K55" s="181"/>
    </row>
    <row r="56" spans="1:11" ht="15">
      <c r="A56" s="38" t="s">
        <v>132</v>
      </c>
      <c r="B56" s="38" t="s">
        <v>133</v>
      </c>
      <c r="C56" s="43">
        <v>51</v>
      </c>
      <c r="D56" s="40"/>
      <c r="E56" s="40"/>
      <c r="F56" s="38"/>
      <c r="G56" s="67">
        <v>51.5</v>
      </c>
      <c r="H56" s="38"/>
      <c r="I56" s="181"/>
      <c r="J56" s="181"/>
      <c r="K56" s="181"/>
    </row>
    <row r="57" spans="1:11" ht="15">
      <c r="A57" s="38" t="s">
        <v>134</v>
      </c>
      <c r="B57" s="38" t="s">
        <v>133</v>
      </c>
      <c r="C57" s="43">
        <v>101.61</v>
      </c>
      <c r="D57" s="40"/>
      <c r="E57" s="40"/>
      <c r="F57" s="38"/>
      <c r="G57" s="67">
        <v>101.61</v>
      </c>
      <c r="H57" s="38"/>
      <c r="I57" s="181"/>
      <c r="J57" s="181"/>
      <c r="K57" s="181"/>
    </row>
    <row r="58" spans="1:11" ht="15">
      <c r="A58" s="38" t="s">
        <v>135</v>
      </c>
      <c r="B58" s="38" t="s">
        <v>133</v>
      </c>
      <c r="C58" s="43">
        <v>34.35</v>
      </c>
      <c r="D58" s="40"/>
      <c r="E58" s="40"/>
      <c r="F58" s="38"/>
      <c r="G58" s="67">
        <v>34.35</v>
      </c>
      <c r="H58" s="38"/>
      <c r="I58" s="181"/>
      <c r="J58" s="181"/>
      <c r="K58" s="181"/>
    </row>
    <row r="59" spans="1:11" ht="15">
      <c r="A59" s="38" t="s">
        <v>136</v>
      </c>
      <c r="B59" s="38" t="s">
        <v>137</v>
      </c>
      <c r="C59" s="43">
        <v>32</v>
      </c>
      <c r="D59" s="40"/>
      <c r="E59" s="40"/>
      <c r="F59" s="38"/>
      <c r="G59" s="67">
        <v>32</v>
      </c>
      <c r="H59" s="38"/>
      <c r="I59" s="181"/>
      <c r="J59" s="181"/>
      <c r="K59" s="181"/>
    </row>
    <row r="60" spans="1:11" ht="15">
      <c r="A60" s="38" t="s">
        <v>147</v>
      </c>
      <c r="B60" s="38" t="s">
        <v>148</v>
      </c>
      <c r="C60" s="43"/>
      <c r="D60" s="40"/>
      <c r="E60" s="40">
        <v>34</v>
      </c>
      <c r="F60" s="38"/>
      <c r="G60" s="67">
        <v>34</v>
      </c>
      <c r="H60" s="38"/>
      <c r="I60" s="181"/>
      <c r="J60" s="181"/>
      <c r="K60" s="181"/>
    </row>
    <row r="61" spans="1:11" ht="15">
      <c r="A61" s="38" t="s">
        <v>149</v>
      </c>
      <c r="B61" s="38" t="s">
        <v>152</v>
      </c>
      <c r="C61" s="43"/>
      <c r="D61" s="40"/>
      <c r="E61" s="40">
        <v>34</v>
      </c>
      <c r="F61" s="38"/>
      <c r="G61" s="67">
        <v>34</v>
      </c>
      <c r="H61" s="38"/>
      <c r="I61" s="181"/>
      <c r="J61" s="181"/>
      <c r="K61" s="181"/>
    </row>
    <row r="62" spans="1:11" ht="15">
      <c r="A62" s="38" t="s">
        <v>150</v>
      </c>
      <c r="B62" s="38" t="s">
        <v>153</v>
      </c>
      <c r="C62" s="43"/>
      <c r="D62" s="40"/>
      <c r="E62" s="40">
        <v>34</v>
      </c>
      <c r="F62" s="38"/>
      <c r="G62" s="67">
        <v>34</v>
      </c>
      <c r="H62" s="38"/>
      <c r="I62" s="181"/>
      <c r="J62" s="181"/>
      <c r="K62" s="181"/>
    </row>
    <row r="63" spans="1:11" ht="15.75" thickBot="1">
      <c r="A63" s="38" t="s">
        <v>151</v>
      </c>
      <c r="B63" s="38" t="s">
        <v>154</v>
      </c>
      <c r="C63" s="202"/>
      <c r="D63" s="167"/>
      <c r="E63" s="167">
        <v>34</v>
      </c>
      <c r="F63" s="49"/>
      <c r="G63" s="67">
        <v>34</v>
      </c>
      <c r="H63" s="49"/>
      <c r="I63" s="181"/>
      <c r="J63" s="181"/>
      <c r="K63" s="181"/>
    </row>
    <row r="64" spans="1:11" ht="16.5" thickBot="1">
      <c r="A64" s="52"/>
      <c r="B64" s="51" t="s">
        <v>78</v>
      </c>
      <c r="C64" s="76">
        <v>25730.27</v>
      </c>
      <c r="D64" s="87">
        <v>25730.27</v>
      </c>
      <c r="E64" s="89">
        <v>3155.21</v>
      </c>
      <c r="F64" s="87">
        <v>3155.21</v>
      </c>
      <c r="G64" s="76">
        <v>26444.27</v>
      </c>
      <c r="H64" s="87">
        <v>26444.27</v>
      </c>
      <c r="I64" s="181"/>
      <c r="J64" s="181"/>
      <c r="K64" s="181"/>
    </row>
    <row r="65" spans="1:11" ht="15">
      <c r="A65" s="1"/>
      <c r="B65" s="1"/>
      <c r="C65" s="1"/>
      <c r="D65" s="1"/>
      <c r="E65" s="1"/>
      <c r="F65" s="1"/>
      <c r="G65" s="1"/>
      <c r="H65" s="1"/>
      <c r="I65" s="181"/>
      <c r="J65" s="181"/>
      <c r="K65" s="181"/>
    </row>
    <row r="66" spans="1:11" ht="15">
      <c r="A66" s="1"/>
      <c r="B66" s="1"/>
      <c r="C66" s="1"/>
      <c r="D66" s="1"/>
      <c r="E66" s="1"/>
      <c r="F66" s="1"/>
      <c r="G66" s="1"/>
      <c r="H66" s="1"/>
      <c r="I66" s="181"/>
      <c r="J66" s="181"/>
      <c r="K66" s="181"/>
    </row>
    <row r="67" spans="1:11" ht="15.75">
      <c r="A67" s="1"/>
      <c r="B67" s="1"/>
      <c r="C67" s="1"/>
      <c r="D67" s="138" t="s">
        <v>79</v>
      </c>
      <c r="E67" s="138" t="s">
        <v>141</v>
      </c>
      <c r="F67" s="1"/>
      <c r="G67" s="1"/>
      <c r="H67" s="1"/>
      <c r="I67" s="181"/>
      <c r="J67" s="181"/>
      <c r="K67" s="181"/>
    </row>
    <row r="68" spans="1:11" ht="15">
      <c r="A68" s="1"/>
      <c r="B68" s="1"/>
      <c r="C68" s="1"/>
      <c r="D68" s="1"/>
      <c r="E68" s="1"/>
      <c r="F68" s="1"/>
      <c r="G68" s="1"/>
      <c r="H68" s="1"/>
      <c r="I68" s="181"/>
      <c r="J68" s="181"/>
      <c r="K68" s="181"/>
    </row>
    <row r="69" spans="1:11" ht="15">
      <c r="A69" s="1"/>
      <c r="B69" s="1"/>
      <c r="C69" s="1"/>
      <c r="D69" s="1"/>
      <c r="E69" s="1"/>
      <c r="F69" s="1"/>
      <c r="G69" s="1"/>
      <c r="H69" s="1"/>
      <c r="I69" s="181"/>
      <c r="J69" s="181"/>
      <c r="K69" s="181"/>
    </row>
    <row r="70" spans="1:11" ht="15">
      <c r="A70" s="1"/>
      <c r="B70" s="1"/>
      <c r="C70" s="1"/>
      <c r="D70" s="1"/>
      <c r="E70" s="1"/>
      <c r="F70" s="1"/>
      <c r="G70" s="1"/>
      <c r="H70" s="1"/>
      <c r="I70" s="181"/>
      <c r="J70" s="181"/>
      <c r="K70" s="181"/>
    </row>
    <row r="71" spans="1:11" ht="15.75" thickBot="1">
      <c r="A71" s="1"/>
      <c r="B71" s="139"/>
      <c r="C71" s="1"/>
      <c r="D71" s="139"/>
      <c r="E71" s="139"/>
      <c r="F71" s="139"/>
      <c r="G71" s="44"/>
      <c r="H71" s="44"/>
      <c r="I71" s="182"/>
      <c r="J71" s="182"/>
      <c r="K71" s="182"/>
    </row>
    <row r="72" spans="1:11" ht="15.75">
      <c r="A72" s="1"/>
      <c r="B72" s="140" t="s">
        <v>143</v>
      </c>
      <c r="C72" s="138"/>
      <c r="D72" s="264" t="s">
        <v>144</v>
      </c>
      <c r="E72" s="264"/>
      <c r="F72" s="264"/>
      <c r="G72" s="138"/>
      <c r="H72" s="138"/>
      <c r="I72" s="181"/>
      <c r="J72" s="181"/>
      <c r="K72" s="181"/>
    </row>
    <row r="73" spans="1:11" ht="15.75">
      <c r="A73" s="1"/>
      <c r="B73" s="140" t="s">
        <v>145</v>
      </c>
      <c r="C73" s="1"/>
      <c r="D73" s="140" t="s">
        <v>142</v>
      </c>
      <c r="E73" s="1"/>
      <c r="F73" s="1"/>
      <c r="G73" s="138"/>
      <c r="H73" s="1"/>
      <c r="I73" s="181"/>
      <c r="J73" s="181"/>
      <c r="K73" s="181"/>
    </row>
    <row r="74" spans="1:11" ht="15">
      <c r="A74" s="1"/>
      <c r="B74" s="1"/>
      <c r="C74" s="1"/>
      <c r="D74" s="1"/>
      <c r="E74" s="1"/>
      <c r="F74" s="1"/>
      <c r="G74" s="1"/>
      <c r="H74" s="1"/>
      <c r="I74" s="181"/>
      <c r="J74" s="181"/>
      <c r="K74" s="181"/>
    </row>
  </sheetData>
  <sheetProtection/>
  <mergeCells count="1">
    <mergeCell ref="D72:F72"/>
  </mergeCells>
  <printOptions/>
  <pageMargins left="0.7874015748031497" right="0.55" top="0.62" bottom="0.98425196850393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B73" sqref="B73:H73"/>
    </sheetView>
  </sheetViews>
  <sheetFormatPr defaultColWidth="9.140625" defaultRowHeight="12.75"/>
  <cols>
    <col min="1" max="1" width="11.8515625" style="115" customWidth="1"/>
    <col min="2" max="2" width="45.28125" style="115" customWidth="1"/>
    <col min="3" max="3" width="13.7109375" style="115" customWidth="1"/>
    <col min="4" max="4" width="10.28125" style="115" customWidth="1"/>
    <col min="5" max="5" width="13.7109375" style="115" customWidth="1"/>
    <col min="6" max="6" width="13.00390625" style="115" customWidth="1"/>
    <col min="7" max="7" width="13.28125" style="115" customWidth="1"/>
    <col min="8" max="8" width="11.00390625" style="115" customWidth="1"/>
    <col min="9" max="9" width="12.28125" style="115" hidden="1" customWidth="1"/>
    <col min="10" max="10" width="0.13671875" style="115" customWidth="1"/>
    <col min="11" max="16384" width="9.140625" style="115" customWidth="1"/>
  </cols>
  <sheetData>
    <row r="1" spans="1:10" ht="12.75" thickBot="1">
      <c r="A1" s="214"/>
      <c r="B1" s="215"/>
      <c r="C1" s="215"/>
      <c r="D1" s="215"/>
      <c r="E1" s="215"/>
      <c r="F1" s="215"/>
      <c r="G1" s="216"/>
      <c r="H1" s="217"/>
      <c r="I1" s="216"/>
      <c r="J1" s="216"/>
    </row>
    <row r="2" spans="1:10" ht="24.75" customHeight="1" thickBot="1">
      <c r="A2" s="267" t="s">
        <v>0</v>
      </c>
      <c r="B2" s="268"/>
      <c r="C2" s="268"/>
      <c r="D2" s="268"/>
      <c r="E2" s="268"/>
      <c r="F2" s="268"/>
      <c r="G2" s="268"/>
      <c r="H2" s="269"/>
      <c r="I2" s="198"/>
      <c r="J2" s="197"/>
    </row>
    <row r="3" spans="1:10" ht="12.75" thickBot="1">
      <c r="A3" s="218"/>
      <c r="B3" s="219"/>
      <c r="C3" s="219"/>
      <c r="D3" s="219"/>
      <c r="E3" s="219"/>
      <c r="F3" s="219"/>
      <c r="G3" s="219"/>
      <c r="H3" s="221"/>
      <c r="I3" s="57"/>
      <c r="J3" s="57"/>
    </row>
    <row r="4" spans="1:8" ht="18.75" thickBot="1">
      <c r="A4" s="228" t="s">
        <v>1</v>
      </c>
      <c r="B4" s="229" t="s">
        <v>92</v>
      </c>
      <c r="C4" s="230"/>
      <c r="D4" s="230"/>
      <c r="E4" s="230"/>
      <c r="F4" s="231" t="s">
        <v>3</v>
      </c>
      <c r="G4" s="227" t="s">
        <v>218</v>
      </c>
      <c r="H4" s="213"/>
    </row>
    <row r="5" spans="1:8" ht="18.75" thickBot="1">
      <c r="A5" s="228" t="s">
        <v>102</v>
      </c>
      <c r="B5" s="230"/>
      <c r="C5" s="232" t="s">
        <v>2</v>
      </c>
      <c r="D5" s="233">
        <v>2008</v>
      </c>
      <c r="E5" s="255" t="s">
        <v>217</v>
      </c>
      <c r="F5" s="234" t="s">
        <v>83</v>
      </c>
      <c r="G5" s="234"/>
      <c r="H5" s="206"/>
    </row>
    <row r="6" spans="1:8" ht="13.5" thickBot="1">
      <c r="A6" s="235"/>
      <c r="B6" s="236" t="s">
        <v>8</v>
      </c>
      <c r="C6" s="265" t="s">
        <v>11</v>
      </c>
      <c r="D6" s="266"/>
      <c r="E6" s="237" t="s">
        <v>96</v>
      </c>
      <c r="F6" s="238"/>
      <c r="G6" s="265" t="s">
        <v>14</v>
      </c>
      <c r="H6" s="266"/>
    </row>
    <row r="7" spans="1:8" ht="13.5" thickBot="1">
      <c r="A7" s="239" t="s">
        <v>6</v>
      </c>
      <c r="B7" s="240" t="s">
        <v>7</v>
      </c>
      <c r="C7" s="241" t="s">
        <v>9</v>
      </c>
      <c r="D7" s="243" t="s">
        <v>10</v>
      </c>
      <c r="E7" s="240" t="s">
        <v>12</v>
      </c>
      <c r="F7" s="240" t="s">
        <v>13</v>
      </c>
      <c r="G7" s="240" t="s">
        <v>9</v>
      </c>
      <c r="H7" s="242" t="s">
        <v>10</v>
      </c>
    </row>
    <row r="8" spans="1:10" ht="13.5" thickBot="1">
      <c r="A8" s="251">
        <v>4</v>
      </c>
      <c r="B8" s="261" t="s">
        <v>161</v>
      </c>
      <c r="C8" s="226"/>
      <c r="D8" s="249">
        <v>29012.27</v>
      </c>
      <c r="E8" s="249"/>
      <c r="F8" s="250">
        <v>2818.7</v>
      </c>
      <c r="G8" s="256"/>
      <c r="H8" s="249">
        <v>31830.97</v>
      </c>
      <c r="I8" s="2"/>
      <c r="J8" s="2"/>
    </row>
    <row r="9" spans="1:10" ht="12.75">
      <c r="A9" s="252" t="s">
        <v>16</v>
      </c>
      <c r="B9" s="259" t="s">
        <v>162</v>
      </c>
      <c r="C9" s="245"/>
      <c r="D9" s="246">
        <v>29012.27</v>
      </c>
      <c r="E9" s="246"/>
      <c r="F9" s="247">
        <v>2818.7</v>
      </c>
      <c r="G9" s="260"/>
      <c r="H9" s="249">
        <v>31830.97</v>
      </c>
      <c r="I9" s="2"/>
      <c r="J9" s="2"/>
    </row>
    <row r="10" spans="1:10" ht="12.75">
      <c r="A10" s="252" t="s">
        <v>18</v>
      </c>
      <c r="B10" s="259" t="s">
        <v>163</v>
      </c>
      <c r="C10" s="245"/>
      <c r="D10" s="246">
        <v>27322.32</v>
      </c>
      <c r="E10" s="246"/>
      <c r="F10" s="247">
        <v>2795.5</v>
      </c>
      <c r="G10" s="260"/>
      <c r="H10" s="246">
        <v>30117.82</v>
      </c>
      <c r="I10" s="2"/>
      <c r="J10" s="2"/>
    </row>
    <row r="11" spans="1:10" ht="12.75">
      <c r="A11" s="252" t="s">
        <v>100</v>
      </c>
      <c r="B11" s="259" t="s">
        <v>164</v>
      </c>
      <c r="C11" s="245"/>
      <c r="D11" s="246">
        <v>5607</v>
      </c>
      <c r="E11" s="246"/>
      <c r="F11" s="245">
        <v>350</v>
      </c>
      <c r="G11" s="260"/>
      <c r="H11" s="246">
        <v>5957</v>
      </c>
      <c r="I11" s="2"/>
      <c r="J11" s="2"/>
    </row>
    <row r="12" spans="1:10" ht="12.75">
      <c r="A12" s="252" t="s">
        <v>98</v>
      </c>
      <c r="B12" s="259" t="s">
        <v>165</v>
      </c>
      <c r="C12" s="245"/>
      <c r="D12" s="246">
        <v>5607</v>
      </c>
      <c r="E12" s="246"/>
      <c r="F12" s="245">
        <v>350</v>
      </c>
      <c r="G12" s="260"/>
      <c r="H12" s="246">
        <v>5957</v>
      </c>
      <c r="I12" s="2"/>
      <c r="J12" s="2"/>
    </row>
    <row r="13" spans="1:10" ht="12.75">
      <c r="A13" s="252" t="s">
        <v>20</v>
      </c>
      <c r="B13" s="259" t="s">
        <v>166</v>
      </c>
      <c r="C13" s="245"/>
      <c r="D13" s="246">
        <v>21715.32</v>
      </c>
      <c r="E13" s="246"/>
      <c r="F13" s="247">
        <v>2445.5</v>
      </c>
      <c r="G13" s="260"/>
      <c r="H13" s="246">
        <v>24160.82</v>
      </c>
      <c r="I13" s="2"/>
      <c r="J13" s="2"/>
    </row>
    <row r="14" spans="1:10" ht="12.75">
      <c r="A14" s="252" t="s">
        <v>87</v>
      </c>
      <c r="B14" s="259" t="s">
        <v>167</v>
      </c>
      <c r="C14" s="245"/>
      <c r="D14" s="246">
        <v>4575</v>
      </c>
      <c r="E14" s="246"/>
      <c r="F14" s="245">
        <v>700</v>
      </c>
      <c r="G14" s="260"/>
      <c r="H14" s="246">
        <v>5275</v>
      </c>
      <c r="I14" s="2"/>
      <c r="J14" s="2"/>
    </row>
    <row r="15" spans="1:10" ht="12.75">
      <c r="A15" s="252" t="s">
        <v>22</v>
      </c>
      <c r="B15" s="259" t="s">
        <v>168</v>
      </c>
      <c r="C15" s="245"/>
      <c r="D15" s="246">
        <v>17140.32</v>
      </c>
      <c r="E15" s="246"/>
      <c r="F15" s="247">
        <v>1745.5</v>
      </c>
      <c r="G15" s="260"/>
      <c r="H15" s="246">
        <v>18885.82</v>
      </c>
      <c r="I15" s="2"/>
      <c r="J15" s="2"/>
    </row>
    <row r="16" spans="1:10" ht="12.75">
      <c r="A16" s="252" t="s">
        <v>156</v>
      </c>
      <c r="B16" s="259" t="s">
        <v>169</v>
      </c>
      <c r="C16" s="245"/>
      <c r="D16" s="246"/>
      <c r="E16" s="246"/>
      <c r="F16" s="245">
        <v>23.2</v>
      </c>
      <c r="G16" s="260"/>
      <c r="H16" s="246">
        <v>23.2</v>
      </c>
      <c r="I16" s="2"/>
      <c r="J16" s="2"/>
    </row>
    <row r="17" spans="1:10" ht="12.75">
      <c r="A17" s="252" t="s">
        <v>157</v>
      </c>
      <c r="B17" s="259" t="s">
        <v>170</v>
      </c>
      <c r="C17" s="245"/>
      <c r="D17" s="246"/>
      <c r="E17" s="246"/>
      <c r="F17" s="245">
        <v>23.2</v>
      </c>
      <c r="G17" s="260"/>
      <c r="H17" s="246">
        <v>23.2</v>
      </c>
      <c r="I17" s="2"/>
      <c r="J17" s="2"/>
    </row>
    <row r="18" spans="1:10" ht="12.75">
      <c r="A18" s="252" t="s">
        <v>158</v>
      </c>
      <c r="B18" s="259" t="s">
        <v>171</v>
      </c>
      <c r="C18" s="245"/>
      <c r="D18" s="246"/>
      <c r="E18" s="246"/>
      <c r="F18" s="245">
        <v>23.2</v>
      </c>
      <c r="G18" s="260"/>
      <c r="H18" s="246">
        <v>23.2</v>
      </c>
      <c r="I18" s="2"/>
      <c r="J18" s="2"/>
    </row>
    <row r="19" spans="1:10" ht="12.75">
      <c r="A19" s="252" t="s">
        <v>23</v>
      </c>
      <c r="B19" s="259" t="s">
        <v>172</v>
      </c>
      <c r="C19" s="245"/>
      <c r="D19" s="246">
        <v>1689.95</v>
      </c>
      <c r="E19" s="246"/>
      <c r="F19" s="245"/>
      <c r="G19" s="260"/>
      <c r="H19" s="246">
        <v>1689.95</v>
      </c>
      <c r="I19" s="2"/>
      <c r="J19" s="2"/>
    </row>
    <row r="20" spans="1:10" ht="12.75">
      <c r="A20" s="252" t="s">
        <v>25</v>
      </c>
      <c r="B20" s="259" t="s">
        <v>173</v>
      </c>
      <c r="C20" s="245"/>
      <c r="D20" s="246">
        <v>1689.95</v>
      </c>
      <c r="E20" s="246"/>
      <c r="F20" s="245"/>
      <c r="G20" s="260"/>
      <c r="H20" s="246">
        <v>1689.95</v>
      </c>
      <c r="I20" s="2"/>
      <c r="J20" s="2"/>
    </row>
    <row r="21" spans="1:10" ht="12.75">
      <c r="A21" s="252" t="s">
        <v>27</v>
      </c>
      <c r="B21" s="259" t="s">
        <v>174</v>
      </c>
      <c r="C21" s="245"/>
      <c r="D21" s="246">
        <v>145</v>
      </c>
      <c r="E21" s="246"/>
      <c r="F21" s="245"/>
      <c r="G21" s="260"/>
      <c r="H21" s="246">
        <v>145</v>
      </c>
      <c r="I21" s="2"/>
      <c r="J21" s="2"/>
    </row>
    <row r="22" spans="1:10" ht="12.75">
      <c r="A22" s="252" t="s">
        <v>124</v>
      </c>
      <c r="B22" s="259" t="s">
        <v>175</v>
      </c>
      <c r="C22" s="245"/>
      <c r="D22" s="246">
        <v>1544.95</v>
      </c>
      <c r="E22" s="246"/>
      <c r="F22" s="245"/>
      <c r="G22" s="260"/>
      <c r="H22" s="246">
        <v>1544.95</v>
      </c>
      <c r="I22" s="2"/>
      <c r="J22" s="2"/>
    </row>
    <row r="23" spans="1:10" ht="12.75">
      <c r="A23" s="253">
        <v>1</v>
      </c>
      <c r="B23" s="259" t="s">
        <v>176</v>
      </c>
      <c r="C23" s="246">
        <v>942.6</v>
      </c>
      <c r="D23" s="246"/>
      <c r="E23" s="246">
        <v>2668.7</v>
      </c>
      <c r="F23" s="247">
        <v>1207.78</v>
      </c>
      <c r="G23" s="260">
        <v>2403.52</v>
      </c>
      <c r="H23" s="246"/>
      <c r="I23" s="2"/>
      <c r="J23" s="2"/>
    </row>
    <row r="24" spans="1:10" ht="12.75">
      <c r="A24" s="252" t="s">
        <v>30</v>
      </c>
      <c r="B24" s="259" t="s">
        <v>177</v>
      </c>
      <c r="C24" s="246">
        <v>942.6</v>
      </c>
      <c r="D24" s="246"/>
      <c r="E24" s="246">
        <v>2668.7</v>
      </c>
      <c r="F24" s="247">
        <v>1207.78</v>
      </c>
      <c r="G24" s="260">
        <v>2403.52</v>
      </c>
      <c r="H24" s="246"/>
      <c r="I24" s="2"/>
      <c r="J24" s="2"/>
    </row>
    <row r="25" spans="1:10" ht="12.75">
      <c r="A25" s="252" t="s">
        <v>32</v>
      </c>
      <c r="B25" s="259" t="s">
        <v>178</v>
      </c>
      <c r="C25" s="246">
        <v>942.6</v>
      </c>
      <c r="D25" s="246"/>
      <c r="E25" s="246">
        <v>2668.7</v>
      </c>
      <c r="F25" s="247">
        <v>1207.78</v>
      </c>
      <c r="G25" s="260">
        <v>2403.52</v>
      </c>
      <c r="H25" s="245"/>
      <c r="I25" s="2"/>
      <c r="J25" s="2"/>
    </row>
    <row r="26" spans="1:10" ht="12.75">
      <c r="A26" s="252" t="s">
        <v>34</v>
      </c>
      <c r="B26" s="259" t="s">
        <v>179</v>
      </c>
      <c r="C26" s="246">
        <v>942.6</v>
      </c>
      <c r="D26" s="246"/>
      <c r="E26" s="246">
        <v>2668.7</v>
      </c>
      <c r="F26" s="247">
        <v>1207.78</v>
      </c>
      <c r="G26" s="260">
        <v>2403.52</v>
      </c>
      <c r="H26" s="245"/>
      <c r="I26" s="2"/>
      <c r="J26" s="2"/>
    </row>
    <row r="27" spans="1:10" ht="15" customHeight="1">
      <c r="A27" s="252" t="s">
        <v>36</v>
      </c>
      <c r="B27" s="259" t="s">
        <v>180</v>
      </c>
      <c r="C27" s="246">
        <v>942.6</v>
      </c>
      <c r="D27" s="246"/>
      <c r="E27" s="246">
        <v>2668.7</v>
      </c>
      <c r="F27" s="247">
        <v>1207.78</v>
      </c>
      <c r="G27" s="260">
        <v>2403.52</v>
      </c>
      <c r="H27" s="245"/>
      <c r="I27" s="2"/>
      <c r="J27" s="2"/>
    </row>
    <row r="28" spans="1:10" ht="12.75">
      <c r="A28" s="253">
        <v>3</v>
      </c>
      <c r="B28" s="259" t="s">
        <v>181</v>
      </c>
      <c r="C28" s="247">
        <v>28069.67</v>
      </c>
      <c r="D28" s="246"/>
      <c r="E28" s="246">
        <v>1357.78</v>
      </c>
      <c r="F28" s="245"/>
      <c r="G28" s="260">
        <v>29427.45</v>
      </c>
      <c r="H28" s="245"/>
      <c r="I28" s="2"/>
      <c r="J28" s="2"/>
    </row>
    <row r="29" spans="1:10" ht="12.75">
      <c r="A29" s="252" t="s">
        <v>39</v>
      </c>
      <c r="B29" s="259" t="s">
        <v>182</v>
      </c>
      <c r="C29" s="247">
        <v>28069.67</v>
      </c>
      <c r="D29" s="246"/>
      <c r="E29" s="246">
        <v>1357.78</v>
      </c>
      <c r="F29" s="245"/>
      <c r="G29" s="260">
        <v>29427.45</v>
      </c>
      <c r="H29" s="245"/>
      <c r="I29" s="2"/>
      <c r="J29" s="2"/>
    </row>
    <row r="30" spans="1:10" ht="12.75">
      <c r="A30" s="252" t="s">
        <v>41</v>
      </c>
      <c r="B30" s="259" t="s">
        <v>183</v>
      </c>
      <c r="C30" s="247">
        <v>28035.67</v>
      </c>
      <c r="D30" s="246"/>
      <c r="E30" s="246">
        <v>1323.78</v>
      </c>
      <c r="F30" s="245"/>
      <c r="G30" s="260">
        <v>29359.45</v>
      </c>
      <c r="H30" s="245"/>
      <c r="I30" s="2"/>
      <c r="J30" s="2"/>
    </row>
    <row r="31" spans="1:10" ht="12.75">
      <c r="A31" s="252" t="s">
        <v>43</v>
      </c>
      <c r="B31" s="259" t="s">
        <v>184</v>
      </c>
      <c r="C31" s="247">
        <v>3390.55</v>
      </c>
      <c r="D31" s="246"/>
      <c r="E31" s="246"/>
      <c r="F31" s="245"/>
      <c r="G31" s="260">
        <v>3390.55</v>
      </c>
      <c r="H31" s="245"/>
      <c r="I31" s="2"/>
      <c r="J31" s="2"/>
    </row>
    <row r="32" spans="1:10" ht="12.75">
      <c r="A32" s="252" t="s">
        <v>45</v>
      </c>
      <c r="B32" s="259" t="s">
        <v>185</v>
      </c>
      <c r="C32" s="247">
        <v>3390.55</v>
      </c>
      <c r="D32" s="246"/>
      <c r="E32" s="246"/>
      <c r="F32" s="245"/>
      <c r="G32" s="260">
        <v>3390.55</v>
      </c>
      <c r="H32" s="245"/>
      <c r="I32" s="2"/>
      <c r="J32" s="2"/>
    </row>
    <row r="33" spans="1:10" ht="12.75">
      <c r="A33" s="252" t="s">
        <v>47</v>
      </c>
      <c r="B33" s="259" t="s">
        <v>186</v>
      </c>
      <c r="C33" s="247">
        <v>9205.13</v>
      </c>
      <c r="D33" s="246"/>
      <c r="E33" s="246">
        <v>566</v>
      </c>
      <c r="F33" s="245"/>
      <c r="G33" s="260">
        <v>9771.13</v>
      </c>
      <c r="H33" s="245"/>
      <c r="I33" s="2"/>
      <c r="J33" s="2"/>
    </row>
    <row r="34" spans="1:10" ht="12.75">
      <c r="A34" s="252" t="s">
        <v>49</v>
      </c>
      <c r="B34" s="259" t="s">
        <v>187</v>
      </c>
      <c r="C34" s="247">
        <v>6452.13</v>
      </c>
      <c r="D34" s="246"/>
      <c r="E34" s="246">
        <v>306</v>
      </c>
      <c r="F34" s="245"/>
      <c r="G34" s="260">
        <v>6758.13</v>
      </c>
      <c r="H34" s="245"/>
      <c r="I34" s="2"/>
      <c r="J34" s="2"/>
    </row>
    <row r="35" spans="1:10" ht="12.75">
      <c r="A35" s="252" t="s">
        <v>51</v>
      </c>
      <c r="B35" s="259" t="s">
        <v>188</v>
      </c>
      <c r="C35" s="247">
        <v>2753</v>
      </c>
      <c r="D35" s="246"/>
      <c r="E35" s="246">
        <v>260</v>
      </c>
      <c r="F35" s="245"/>
      <c r="G35" s="260">
        <v>3013</v>
      </c>
      <c r="H35" s="245"/>
      <c r="I35" s="2"/>
      <c r="J35" s="2"/>
    </row>
    <row r="36" spans="1:10" ht="12.75">
      <c r="A36" s="252" t="s">
        <v>113</v>
      </c>
      <c r="B36" s="259" t="s">
        <v>189</v>
      </c>
      <c r="C36" s="245">
        <v>328.67</v>
      </c>
      <c r="D36" s="246"/>
      <c r="E36" s="246"/>
      <c r="F36" s="245"/>
      <c r="G36" s="260">
        <v>328.67</v>
      </c>
      <c r="H36" s="245"/>
      <c r="I36" s="2"/>
      <c r="J36" s="2"/>
    </row>
    <row r="37" spans="1:10" ht="12.75">
      <c r="A37" s="252" t="s">
        <v>115</v>
      </c>
      <c r="B37" s="259" t="s">
        <v>190</v>
      </c>
      <c r="C37" s="245">
        <v>328.67</v>
      </c>
      <c r="D37" s="246"/>
      <c r="E37" s="246"/>
      <c r="F37" s="245"/>
      <c r="G37" s="260">
        <v>328.67</v>
      </c>
      <c r="H37" s="245"/>
      <c r="I37" s="2"/>
      <c r="J37" s="2"/>
    </row>
    <row r="38" spans="1:10" ht="12.75">
      <c r="A38" s="252" t="s">
        <v>53</v>
      </c>
      <c r="B38" s="259" t="s">
        <v>191</v>
      </c>
      <c r="C38" s="247">
        <v>2353.9</v>
      </c>
      <c r="D38" s="246"/>
      <c r="E38" s="246">
        <v>150</v>
      </c>
      <c r="F38" s="245"/>
      <c r="G38" s="260">
        <v>2503.9</v>
      </c>
      <c r="H38" s="245"/>
      <c r="I38" s="2"/>
      <c r="J38" s="2"/>
    </row>
    <row r="39" spans="1:10" ht="12.75">
      <c r="A39" s="252" t="s">
        <v>89</v>
      </c>
      <c r="B39" s="259" t="s">
        <v>192</v>
      </c>
      <c r="C39" s="247">
        <v>1500</v>
      </c>
      <c r="D39" s="246"/>
      <c r="E39" s="246">
        <v>150</v>
      </c>
      <c r="F39" s="245"/>
      <c r="G39" s="260">
        <v>1650</v>
      </c>
      <c r="H39" s="245"/>
      <c r="I39" s="2"/>
      <c r="J39" s="2"/>
    </row>
    <row r="40" spans="1:10" ht="12.75">
      <c r="A40" s="252" t="s">
        <v>54</v>
      </c>
      <c r="B40" s="259" t="s">
        <v>193</v>
      </c>
      <c r="C40" s="245">
        <v>853.9</v>
      </c>
      <c r="D40" s="246"/>
      <c r="E40" s="246"/>
      <c r="F40" s="245"/>
      <c r="G40" s="260">
        <v>853.9</v>
      </c>
      <c r="H40" s="245"/>
      <c r="I40" s="2"/>
      <c r="J40" s="2"/>
    </row>
    <row r="41" spans="1:10" ht="12.75">
      <c r="A41" s="252" t="s">
        <v>56</v>
      </c>
      <c r="B41" s="259" t="s">
        <v>194</v>
      </c>
      <c r="C41" s="247">
        <v>2961.65</v>
      </c>
      <c r="D41" s="246"/>
      <c r="E41" s="246"/>
      <c r="F41" s="245"/>
      <c r="G41" s="260">
        <v>2961.65</v>
      </c>
      <c r="H41" s="245"/>
      <c r="I41" s="2"/>
      <c r="J41" s="2"/>
    </row>
    <row r="42" spans="1:10" ht="12.75">
      <c r="A42" s="252" t="s">
        <v>59</v>
      </c>
      <c r="B42" s="259" t="s">
        <v>195</v>
      </c>
      <c r="C42" s="247">
        <v>1382.13</v>
      </c>
      <c r="D42" s="246"/>
      <c r="E42" s="246"/>
      <c r="F42" s="245"/>
      <c r="G42" s="260">
        <v>1382.13</v>
      </c>
      <c r="H42" s="245"/>
      <c r="I42" s="2"/>
      <c r="J42" s="2"/>
    </row>
    <row r="43" spans="1:10" ht="12.75">
      <c r="A43" s="252" t="s">
        <v>117</v>
      </c>
      <c r="B43" s="259" t="s">
        <v>196</v>
      </c>
      <c r="C43" s="245">
        <v>850</v>
      </c>
      <c r="D43" s="246"/>
      <c r="E43" s="246"/>
      <c r="F43" s="245"/>
      <c r="G43" s="260">
        <v>850</v>
      </c>
      <c r="H43" s="245"/>
      <c r="I43" s="2"/>
      <c r="J43" s="2"/>
    </row>
    <row r="44" spans="1:10" ht="12.75">
      <c r="A44" s="252" t="s">
        <v>125</v>
      </c>
      <c r="B44" s="259" t="s">
        <v>197</v>
      </c>
      <c r="C44" s="245">
        <v>729.52</v>
      </c>
      <c r="D44" s="246"/>
      <c r="E44" s="246"/>
      <c r="F44" s="245"/>
      <c r="G44" s="260">
        <v>729.52</v>
      </c>
      <c r="H44" s="245"/>
      <c r="I44" s="2"/>
      <c r="J44" s="2"/>
    </row>
    <row r="45" spans="1:10" ht="12.75">
      <c r="A45" s="252" t="s">
        <v>61</v>
      </c>
      <c r="B45" s="259" t="s">
        <v>198</v>
      </c>
      <c r="C45" s="247">
        <v>8609.12</v>
      </c>
      <c r="D45" s="246"/>
      <c r="E45" s="246">
        <v>515.21</v>
      </c>
      <c r="F45" s="245"/>
      <c r="G45" s="260">
        <v>9124.33</v>
      </c>
      <c r="H45" s="245"/>
      <c r="I45" s="2"/>
      <c r="J45" s="2"/>
    </row>
    <row r="46" spans="1:10" ht="12.75">
      <c r="A46" s="252" t="s">
        <v>63</v>
      </c>
      <c r="B46" s="259" t="s">
        <v>199</v>
      </c>
      <c r="C46" s="247">
        <v>1565.96</v>
      </c>
      <c r="D46" s="246"/>
      <c r="E46" s="246">
        <v>109.65</v>
      </c>
      <c r="F46" s="245"/>
      <c r="G46" s="260">
        <v>1675.61</v>
      </c>
      <c r="H46" s="245"/>
      <c r="I46" s="2"/>
      <c r="J46" s="2"/>
    </row>
    <row r="47" spans="1:10" ht="12.75">
      <c r="A47" s="252" t="s">
        <v>65</v>
      </c>
      <c r="B47" s="259" t="s">
        <v>200</v>
      </c>
      <c r="C47" s="247">
        <v>7043.16</v>
      </c>
      <c r="D47" s="246"/>
      <c r="E47" s="246">
        <v>405.56</v>
      </c>
      <c r="F47" s="245"/>
      <c r="G47" s="260">
        <v>7448.72</v>
      </c>
      <c r="H47" s="245"/>
      <c r="I47" s="2"/>
      <c r="J47" s="2"/>
    </row>
    <row r="48" spans="1:10" ht="12.75">
      <c r="A48" s="252" t="s">
        <v>105</v>
      </c>
      <c r="B48" s="259" t="s">
        <v>201</v>
      </c>
      <c r="C48" s="245">
        <v>28.99</v>
      </c>
      <c r="D48" s="246"/>
      <c r="E48" s="246">
        <v>92.57</v>
      </c>
      <c r="F48" s="245"/>
      <c r="G48" s="260">
        <v>121.56</v>
      </c>
      <c r="H48" s="245"/>
      <c r="I48" s="2"/>
      <c r="J48" s="2"/>
    </row>
    <row r="49" spans="1:10" ht="12.75">
      <c r="A49" s="252" t="s">
        <v>107</v>
      </c>
      <c r="B49" s="259" t="s">
        <v>202</v>
      </c>
      <c r="C49" s="245">
        <v>28.99</v>
      </c>
      <c r="D49" s="246"/>
      <c r="E49" s="246"/>
      <c r="F49" s="245"/>
      <c r="G49" s="260">
        <v>28.99</v>
      </c>
      <c r="H49" s="245"/>
      <c r="I49" s="2"/>
      <c r="J49" s="2"/>
    </row>
    <row r="50" spans="1:10" ht="12.75">
      <c r="A50" s="252" t="s">
        <v>159</v>
      </c>
      <c r="B50" s="259" t="s">
        <v>203</v>
      </c>
      <c r="C50" s="245"/>
      <c r="D50" s="246"/>
      <c r="E50" s="246">
        <v>92.57</v>
      </c>
      <c r="F50" s="245"/>
      <c r="G50" s="260">
        <v>92.57</v>
      </c>
      <c r="H50" s="245"/>
      <c r="I50" s="2"/>
      <c r="J50" s="2"/>
    </row>
    <row r="51" spans="1:10" ht="12.75">
      <c r="A51" s="252" t="s">
        <v>160</v>
      </c>
      <c r="B51" s="259" t="s">
        <v>204</v>
      </c>
      <c r="C51" s="245"/>
      <c r="D51" s="246"/>
      <c r="E51" s="246">
        <v>92.57</v>
      </c>
      <c r="F51" s="245"/>
      <c r="G51" s="260">
        <v>92.57</v>
      </c>
      <c r="H51" s="245"/>
      <c r="I51" s="2"/>
      <c r="J51" s="2"/>
    </row>
    <row r="52" spans="1:10" ht="12.75">
      <c r="A52" s="252" t="s">
        <v>67</v>
      </c>
      <c r="B52" s="259" t="s">
        <v>205</v>
      </c>
      <c r="C52" s="246">
        <v>1157.66</v>
      </c>
      <c r="D52" s="246"/>
      <c r="E52" s="246"/>
      <c r="F52" s="245"/>
      <c r="G52" s="260">
        <v>1157.66</v>
      </c>
      <c r="H52" s="245"/>
      <c r="I52" s="2"/>
      <c r="J52" s="2"/>
    </row>
    <row r="53" spans="1:10" ht="12.75">
      <c r="A53" s="252" t="s">
        <v>69</v>
      </c>
      <c r="B53" s="259" t="s">
        <v>206</v>
      </c>
      <c r="C53" s="246">
        <v>199.25</v>
      </c>
      <c r="D53" s="246"/>
      <c r="E53" s="246"/>
      <c r="F53" s="245"/>
      <c r="G53" s="260">
        <v>199.25</v>
      </c>
      <c r="H53" s="245"/>
      <c r="I53" s="2"/>
      <c r="J53" s="2"/>
    </row>
    <row r="54" spans="1:10" ht="12.75">
      <c r="A54" s="252" t="s">
        <v>119</v>
      </c>
      <c r="B54" s="259" t="s">
        <v>207</v>
      </c>
      <c r="C54" s="246">
        <v>380</v>
      </c>
      <c r="D54" s="246"/>
      <c r="E54" s="246"/>
      <c r="F54" s="245"/>
      <c r="G54" s="260">
        <v>380</v>
      </c>
      <c r="H54" s="245"/>
      <c r="I54" s="2"/>
      <c r="J54" s="2"/>
    </row>
    <row r="55" spans="1:10" ht="12.75">
      <c r="A55" s="252" t="s">
        <v>71</v>
      </c>
      <c r="B55" s="259" t="s">
        <v>208</v>
      </c>
      <c r="C55" s="246">
        <v>578.41</v>
      </c>
      <c r="D55" s="246"/>
      <c r="E55" s="246"/>
      <c r="F55" s="245"/>
      <c r="G55" s="260">
        <v>578.41</v>
      </c>
      <c r="H55" s="245"/>
      <c r="I55" s="2"/>
      <c r="J55" s="2"/>
    </row>
    <row r="56" spans="1:10" ht="12.75">
      <c r="A56" s="252" t="s">
        <v>73</v>
      </c>
      <c r="B56" s="259" t="s">
        <v>209</v>
      </c>
      <c r="C56" s="246">
        <v>145</v>
      </c>
      <c r="D56" s="246"/>
      <c r="E56" s="246"/>
      <c r="F56" s="245"/>
      <c r="G56" s="260">
        <v>145</v>
      </c>
      <c r="H56" s="245"/>
      <c r="I56" s="2"/>
      <c r="J56" s="2"/>
    </row>
    <row r="57" spans="1:10" ht="12.75">
      <c r="A57" s="252" t="s">
        <v>75</v>
      </c>
      <c r="B57" s="259" t="s">
        <v>210</v>
      </c>
      <c r="C57" s="246">
        <v>37.55</v>
      </c>
      <c r="D57" s="246"/>
      <c r="E57" s="246"/>
      <c r="F57" s="245"/>
      <c r="G57" s="260">
        <v>37.55</v>
      </c>
      <c r="H57" s="245"/>
      <c r="I57" s="2"/>
      <c r="J57" s="2"/>
    </row>
    <row r="58" spans="1:10" ht="12.75">
      <c r="A58" s="252" t="s">
        <v>76</v>
      </c>
      <c r="B58" s="259" t="s">
        <v>211</v>
      </c>
      <c r="C58" s="246">
        <v>40</v>
      </c>
      <c r="D58" s="246"/>
      <c r="E58" s="246"/>
      <c r="F58" s="245"/>
      <c r="G58" s="260">
        <v>40</v>
      </c>
      <c r="H58" s="245"/>
      <c r="I58" s="2"/>
      <c r="J58" s="2"/>
    </row>
    <row r="59" spans="1:10" ht="12.75">
      <c r="A59" s="252" t="s">
        <v>129</v>
      </c>
      <c r="B59" s="259" t="s">
        <v>212</v>
      </c>
      <c r="C59" s="246">
        <v>27</v>
      </c>
      <c r="D59" s="246"/>
      <c r="E59" s="246"/>
      <c r="F59" s="245"/>
      <c r="G59" s="260">
        <v>27</v>
      </c>
      <c r="H59" s="245"/>
      <c r="I59" s="2"/>
      <c r="J59" s="2"/>
    </row>
    <row r="60" spans="1:10" ht="12.75">
      <c r="A60" s="252" t="s">
        <v>109</v>
      </c>
      <c r="B60" s="259" t="s">
        <v>213</v>
      </c>
      <c r="C60" s="246">
        <v>30</v>
      </c>
      <c r="D60" s="246"/>
      <c r="E60" s="246"/>
      <c r="F60" s="245"/>
      <c r="G60" s="260">
        <v>30</v>
      </c>
      <c r="H60" s="245"/>
      <c r="I60" s="2"/>
      <c r="J60" s="2"/>
    </row>
    <row r="61" spans="1:10" ht="12.75">
      <c r="A61" s="252" t="s">
        <v>132</v>
      </c>
      <c r="B61" s="259" t="s">
        <v>214</v>
      </c>
      <c r="C61" s="246">
        <v>51.5</v>
      </c>
      <c r="D61" s="246"/>
      <c r="E61" s="245"/>
      <c r="F61" s="245"/>
      <c r="G61" s="260">
        <v>51.5</v>
      </c>
      <c r="H61" s="245"/>
      <c r="I61" s="2"/>
      <c r="J61" s="2"/>
    </row>
    <row r="62" spans="1:18" ht="12.75">
      <c r="A62" s="252" t="s">
        <v>134</v>
      </c>
      <c r="B62" s="259" t="s">
        <v>215</v>
      </c>
      <c r="C62" s="246">
        <v>181.01</v>
      </c>
      <c r="D62" s="246"/>
      <c r="E62" s="245"/>
      <c r="F62" s="245"/>
      <c r="G62" s="260">
        <v>181.01</v>
      </c>
      <c r="H62" s="245"/>
      <c r="I62" s="2"/>
      <c r="J62" s="2"/>
      <c r="M62" s="225"/>
      <c r="N62" s="225"/>
      <c r="O62" s="225"/>
      <c r="P62" s="225"/>
      <c r="Q62" s="225"/>
      <c r="R62" s="225"/>
    </row>
    <row r="63" spans="1:10" ht="12.75">
      <c r="A63" s="252" t="s">
        <v>135</v>
      </c>
      <c r="B63" s="259" t="s">
        <v>216</v>
      </c>
      <c r="C63" s="246">
        <v>34.35</v>
      </c>
      <c r="D63" s="246"/>
      <c r="E63" s="245"/>
      <c r="F63" s="245"/>
      <c r="G63" s="260">
        <v>34.35</v>
      </c>
      <c r="H63" s="245"/>
      <c r="I63" s="2"/>
      <c r="J63" s="2"/>
    </row>
    <row r="64" spans="1:10" ht="12.75">
      <c r="A64" s="252" t="s">
        <v>136</v>
      </c>
      <c r="B64" s="259" t="s">
        <v>220</v>
      </c>
      <c r="C64" s="246">
        <v>32</v>
      </c>
      <c r="D64" s="246"/>
      <c r="E64" s="246"/>
      <c r="F64" s="246"/>
      <c r="G64" s="263">
        <v>32</v>
      </c>
      <c r="H64" s="257"/>
      <c r="I64" s="2"/>
      <c r="J64" s="2"/>
    </row>
    <row r="65" spans="1:10" ht="12.75">
      <c r="A65" s="252" t="s">
        <v>147</v>
      </c>
      <c r="B65" s="259" t="s">
        <v>221</v>
      </c>
      <c r="C65" s="246">
        <v>34</v>
      </c>
      <c r="D65" s="246"/>
      <c r="E65" s="246">
        <v>34</v>
      </c>
      <c r="F65" s="246"/>
      <c r="G65" s="263">
        <v>68</v>
      </c>
      <c r="H65" s="257"/>
      <c r="I65" s="2"/>
      <c r="J65" s="2"/>
    </row>
    <row r="66" spans="1:10" ht="12.75">
      <c r="A66" s="252" t="s">
        <v>149</v>
      </c>
      <c r="B66" s="259" t="s">
        <v>222</v>
      </c>
      <c r="C66" s="246">
        <v>34</v>
      </c>
      <c r="D66" s="246"/>
      <c r="E66" s="246">
        <v>34</v>
      </c>
      <c r="F66" s="246"/>
      <c r="G66" s="263">
        <v>68</v>
      </c>
      <c r="H66" s="257"/>
      <c r="I66" s="2"/>
      <c r="J66" s="2"/>
    </row>
    <row r="67" spans="1:10" ht="12.75">
      <c r="A67" s="252" t="s">
        <v>223</v>
      </c>
      <c r="B67" s="259" t="s">
        <v>224</v>
      </c>
      <c r="C67" s="246"/>
      <c r="D67" s="246"/>
      <c r="E67" s="246">
        <v>34</v>
      </c>
      <c r="F67" s="246"/>
      <c r="G67" s="263">
        <v>34</v>
      </c>
      <c r="H67" s="257"/>
      <c r="I67" s="2"/>
      <c r="J67" s="2"/>
    </row>
    <row r="68" spans="1:10" ht="12.75">
      <c r="A68" s="252" t="s">
        <v>150</v>
      </c>
      <c r="B68" s="259" t="s">
        <v>225</v>
      </c>
      <c r="C68" s="246">
        <v>34</v>
      </c>
      <c r="D68" s="246"/>
      <c r="E68" s="246"/>
      <c r="F68" s="246"/>
      <c r="G68" s="263">
        <v>34</v>
      </c>
      <c r="H68" s="257"/>
      <c r="I68" s="2"/>
      <c r="J68" s="2"/>
    </row>
    <row r="69" spans="1:10" ht="13.5" thickBot="1">
      <c r="A69" s="254" t="s">
        <v>151</v>
      </c>
      <c r="B69" s="262" t="s">
        <v>226</v>
      </c>
      <c r="C69" s="248">
        <v>34</v>
      </c>
      <c r="D69" s="248"/>
      <c r="E69" s="248"/>
      <c r="F69" s="248"/>
      <c r="G69" s="263">
        <v>34</v>
      </c>
      <c r="H69" s="258"/>
      <c r="I69" s="2"/>
      <c r="J69" s="2"/>
    </row>
    <row r="70" spans="1:10" ht="15.75" customHeight="1" thickBot="1">
      <c r="A70" s="220"/>
      <c r="B70" s="212" t="s">
        <v>78</v>
      </c>
      <c r="C70" s="244">
        <v>29012.27</v>
      </c>
      <c r="D70" s="244">
        <v>29012.27</v>
      </c>
      <c r="E70" s="224">
        <v>4026.48</v>
      </c>
      <c r="F70" s="223">
        <v>4026.48</v>
      </c>
      <c r="G70" s="222">
        <v>31830.97</v>
      </c>
      <c r="H70" s="223">
        <v>31830.97</v>
      </c>
      <c r="I70" s="2"/>
      <c r="J70" s="2"/>
    </row>
    <row r="71" spans="1:10" ht="15.75" customHeight="1">
      <c r="A71" s="203"/>
      <c r="B71" s="208"/>
      <c r="C71" s="208"/>
      <c r="D71" s="208"/>
      <c r="E71" s="208"/>
      <c r="F71" s="208"/>
      <c r="G71" s="208"/>
      <c r="H71" s="208"/>
      <c r="I71" s="2"/>
      <c r="J71" s="2"/>
    </row>
    <row r="72" spans="1:10" ht="15">
      <c r="A72" s="204"/>
      <c r="B72" s="208"/>
      <c r="C72" s="208"/>
      <c r="D72" s="208"/>
      <c r="E72" s="208"/>
      <c r="F72" s="208"/>
      <c r="G72" s="208"/>
      <c r="H72" s="208"/>
      <c r="I72" s="2"/>
      <c r="J72" s="2"/>
    </row>
    <row r="73" spans="1:10" ht="15.75">
      <c r="A73" s="204"/>
      <c r="B73" s="271" t="s">
        <v>219</v>
      </c>
      <c r="C73" s="271"/>
      <c r="D73" s="271"/>
      <c r="E73" s="271"/>
      <c r="F73" s="271"/>
      <c r="G73" s="271"/>
      <c r="H73" s="271"/>
      <c r="I73" s="205"/>
      <c r="J73" s="205"/>
    </row>
    <row r="74" spans="1:10" ht="15.75">
      <c r="A74" s="204"/>
      <c r="B74" s="211"/>
      <c r="C74" s="211"/>
      <c r="D74" s="211"/>
      <c r="E74" s="211"/>
      <c r="F74" s="211"/>
      <c r="G74" s="211"/>
      <c r="H74" s="211"/>
      <c r="I74" s="2"/>
      <c r="J74" s="2"/>
    </row>
    <row r="75" spans="1:10" ht="15.75" thickBot="1">
      <c r="A75" s="204"/>
      <c r="B75" s="210"/>
      <c r="C75" s="208"/>
      <c r="D75" s="207"/>
      <c r="E75" s="207"/>
      <c r="F75" s="207"/>
      <c r="G75" s="207"/>
      <c r="H75" s="207"/>
      <c r="I75" s="2"/>
      <c r="J75" s="2"/>
    </row>
    <row r="76" spans="1:10" ht="15.75">
      <c r="A76" s="204"/>
      <c r="B76" s="211" t="s">
        <v>155</v>
      </c>
      <c r="C76" s="209"/>
      <c r="D76" s="270" t="s">
        <v>144</v>
      </c>
      <c r="E76" s="270"/>
      <c r="F76" s="270"/>
      <c r="G76" s="270"/>
      <c r="H76" s="209"/>
      <c r="I76" s="2"/>
      <c r="J76" s="2"/>
    </row>
    <row r="77" spans="1:8" ht="15.75">
      <c r="A77" s="204"/>
      <c r="B77" s="211" t="s">
        <v>145</v>
      </c>
      <c r="C77" s="208"/>
      <c r="D77" s="271" t="s">
        <v>142</v>
      </c>
      <c r="E77" s="271"/>
      <c r="F77" s="271"/>
      <c r="G77" s="271"/>
      <c r="H77" s="208"/>
    </row>
    <row r="78" spans="1:8" ht="15">
      <c r="A78" s="204"/>
      <c r="B78" s="1"/>
      <c r="C78" s="1"/>
      <c r="D78" s="1"/>
      <c r="E78" s="1"/>
      <c r="F78" s="1"/>
      <c r="G78" s="1"/>
      <c r="H78" s="1"/>
    </row>
  </sheetData>
  <sheetProtection/>
  <mergeCells count="6">
    <mergeCell ref="D77:G77"/>
    <mergeCell ref="B73:H73"/>
    <mergeCell ref="C6:D6"/>
    <mergeCell ref="G6:H6"/>
    <mergeCell ref="A2:H2"/>
    <mergeCell ref="D76:G76"/>
  </mergeCells>
  <printOptions horizontalCentered="1"/>
  <pageMargins left="0" right="0" top="0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Administrador</cp:lastModifiedBy>
  <cp:lastPrinted>2008-12-03T20:21:51Z</cp:lastPrinted>
  <dcterms:created xsi:type="dcterms:W3CDTF">2008-07-31T12:44:15Z</dcterms:created>
  <dcterms:modified xsi:type="dcterms:W3CDTF">2008-12-03T20:31:02Z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