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<sst xmlns="http://schemas.openxmlformats.org/spreadsheetml/2006/main" count="26" uniqueCount="26">
  <si>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BALANCETE</t>
  </si>
  <si>
    <t>Código</t>
  </si>
  <si>
    <t>Título da Conta</t>
  </si>
  <si>
    <t>Saldo Anterior</t>
  </si>
  <si>
    <t>LOCAÇÃO DE BENS IMOVEIS</t>
  </si>
  <si>
    <t>PASSAGENS E CONDUÇÕES</t>
  </si>
  <si>
    <t>SERV. DE PROCESSAMENTO DE DADOS</t>
  </si>
  <si>
    <t>MATERIAL DE EXPEDIENTE</t>
  </si>
  <si>
    <t>ENERGIA ELETRICA</t>
  </si>
  <si>
    <t>ÁGUA E ESGOTO</t>
  </si>
  <si>
    <t>SERVIÇOS CONTABEIS</t>
  </si>
  <si>
    <t>TELECOMUNICAÇÕES</t>
  </si>
  <si>
    <t>CONG, CONFERENCIA,  SEMI, CONVENÇAO</t>
  </si>
  <si>
    <t>CONTRIBUIÇÕES DE FILIADOS</t>
  </si>
  <si>
    <t>_______________________</t>
  </si>
  <si>
    <t>Presidente</t>
  </si>
  <si>
    <t>________________________</t>
  </si>
  <si>
    <t xml:space="preserve">Partido Comunista do Brasil - PCdoB      </t>
  </si>
  <si>
    <t>Mês de junho de  2008</t>
  </si>
  <si>
    <t>Movimento Débito</t>
  </si>
  <si>
    <t>Movimento Crédito</t>
  </si>
  <si>
    <t>Saldo Atual</t>
  </si>
  <si>
    <t>____________________</t>
  </si>
  <si>
    <t>Contabilista CRC/PE. Nº 007649/O-6</t>
  </si>
  <si>
    <t>Tesoureiro</t>
  </si>
  <si>
    <t>Caruaru, 15 de julho de 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</si>
</sst>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7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22"/>
      </patternFill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3" fontId="4" fillId="0" borderId="1" xfId="18" applyFont="1" applyBorder="1" applyAlignment="1">
      <alignment horizontal="right" vertical="top" wrapText="1"/>
    </xf>
    <xf numFmtId="43" fontId="3" fillId="0" borderId="1" xfId="18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3" fontId="4" fillId="0" borderId="4" xfId="0" applyNumberFormat="1" applyFont="1" applyBorder="1" applyAlignment="1">
      <alignment vertical="top" wrapText="1"/>
    </xf>
    <xf numFmtId="43" fontId="4" fillId="0" borderId="5" xfId="18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3" fillId="2" borderId="9" xfId="0" applyFont="1" applyFill="1" applyBorder="1" applyAlignment="1">
      <alignment horizontal="center" vertical="top" wrapText="1"/>
    </xf>
    <xf numFmtId="43" fontId="4" fillId="0" borderId="10" xfId="18" applyFont="1" applyBorder="1" applyAlignment="1">
      <alignment horizontal="right" vertical="top" wrapText="1"/>
    </xf>
    <xf numFmtId="43" fontId="4" fillId="0" borderId="11" xfId="18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0</xdr:row>
      <xdr:rowOff>19050</xdr:rowOff>
    </xdr:from>
    <xdr:to>
      <xdr:col>3</xdr:col>
      <xdr:colOff>66675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9050"/>
          <a:ext cx="771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tabSelected="1" workbookViewId="0" topLeftCell="A3">
      <selection activeCell="A11" sqref="A11:G11"/>
    </sheetView>
  </sheetViews>
  <sheetFormatPr defaultColWidth="9.140625" defaultRowHeight="12.75"/>
  <cols>
    <col min="1" max="1" width="12.28125" style="0" bestFit="1" customWidth="1"/>
    <col min="3" max="3" width="28.28125" style="0" customWidth="1"/>
    <col min="5" max="5" width="9.8515625" style="0" customWidth="1"/>
    <col min="6" max="6" width="9.57421875" style="0" customWidth="1"/>
    <col min="7" max="7" width="11.140625" style="0" customWidth="1"/>
    <col min="8" max="8" width="9.140625" style="0" hidden="1" customWidth="1"/>
  </cols>
  <sheetData>
    <row r="3" spans="1:7" ht="12.75">
      <c r="A3" s="2"/>
      <c r="B3" s="2"/>
      <c r="C3" s="2"/>
      <c r="D3" s="2"/>
      <c r="E3" s="2"/>
      <c r="F3" s="2"/>
      <c r="G3" s="2"/>
    </row>
    <row r="8" s="3" customFormat="1" ht="15"/>
    <row r="10" spans="1:7" ht="15">
      <c r="A10" s="24" t="s">
        <v>17</v>
      </c>
      <c r="B10" s="24"/>
      <c r="C10" s="24"/>
      <c r="D10" s="24"/>
      <c r="E10" s="24"/>
      <c r="F10" s="24"/>
      <c r="G10" s="24"/>
    </row>
    <row r="11" spans="1:7" ht="12.75">
      <c r="A11" s="23" t="s">
        <v>18</v>
      </c>
      <c r="B11" s="23"/>
      <c r="C11" s="23"/>
      <c r="D11" s="23"/>
      <c r="E11" s="23"/>
      <c r="F11" s="23"/>
      <c r="G11" s="23"/>
    </row>
    <row r="12" spans="1:7" ht="12.75">
      <c r="A12" s="22" t="s">
        <v>0</v>
      </c>
      <c r="B12" s="22"/>
      <c r="C12" s="22"/>
      <c r="D12" s="22"/>
      <c r="E12" s="22"/>
      <c r="F12" s="22"/>
      <c r="G12" s="22"/>
    </row>
    <row r="13" ht="13.5" thickBot="1">
      <c r="A13" s="1"/>
    </row>
    <row r="14" spans="1:7" ht="24.75" thickBot="1">
      <c r="A14" s="9" t="s">
        <v>1</v>
      </c>
      <c r="B14" s="37" t="s">
        <v>2</v>
      </c>
      <c r="C14" s="37"/>
      <c r="D14" s="10" t="s">
        <v>3</v>
      </c>
      <c r="E14" s="10" t="s">
        <v>19</v>
      </c>
      <c r="F14" s="10" t="s">
        <v>20</v>
      </c>
      <c r="G14" s="17" t="s">
        <v>21</v>
      </c>
    </row>
    <row r="15" spans="1:7" ht="12.75">
      <c r="A15" s="11">
        <v>31110202</v>
      </c>
      <c r="B15" s="35" t="s">
        <v>4</v>
      </c>
      <c r="C15" s="35"/>
      <c r="D15" s="12">
        <v>250</v>
      </c>
      <c r="E15" s="12">
        <v>50</v>
      </c>
      <c r="F15" s="12"/>
      <c r="G15" s="18">
        <f>SUM(D15:F15)</f>
        <v>300</v>
      </c>
    </row>
    <row r="16" spans="1:7" ht="12.75">
      <c r="A16" s="13">
        <v>31110301</v>
      </c>
      <c r="B16" s="34" t="s">
        <v>5</v>
      </c>
      <c r="C16" s="34"/>
      <c r="D16" s="6">
        <f>30*1.3</f>
        <v>39</v>
      </c>
      <c r="E16" s="6">
        <f>10*1.3</f>
        <v>13</v>
      </c>
      <c r="F16" s="7"/>
      <c r="G16" s="19">
        <f>SUM(D16:F16)</f>
        <v>52</v>
      </c>
    </row>
    <row r="17" spans="1:7" ht="12.75">
      <c r="A17" s="13">
        <v>31110401</v>
      </c>
      <c r="B17" s="34" t="s">
        <v>10</v>
      </c>
      <c r="C17" s="34"/>
      <c r="D17" s="6">
        <v>0</v>
      </c>
      <c r="E17" s="6">
        <v>100</v>
      </c>
      <c r="F17" s="6"/>
      <c r="G17" s="19">
        <f>SUM(D17:F17)</f>
        <v>100</v>
      </c>
    </row>
    <row r="18" spans="1:7" ht="12.75">
      <c r="A18" s="13">
        <v>31110402</v>
      </c>
      <c r="B18" s="34" t="s">
        <v>6</v>
      </c>
      <c r="C18" s="34"/>
      <c r="D18" s="6">
        <f>1.5*60</f>
        <v>90</v>
      </c>
      <c r="E18" s="6">
        <f>1.5*20</f>
        <v>30</v>
      </c>
      <c r="F18" s="7"/>
      <c r="G18" s="19">
        <f aca="true" t="shared" si="0" ref="G18:G23">SUM(D18:F18)</f>
        <v>120</v>
      </c>
    </row>
    <row r="19" spans="1:7" ht="12.75">
      <c r="A19" s="13">
        <v>31110501</v>
      </c>
      <c r="B19" s="34" t="s">
        <v>7</v>
      </c>
      <c r="C19" s="34"/>
      <c r="D19" s="6">
        <v>30</v>
      </c>
      <c r="E19" s="6">
        <v>15</v>
      </c>
      <c r="F19" s="7"/>
      <c r="G19" s="19">
        <f t="shared" si="0"/>
        <v>45</v>
      </c>
    </row>
    <row r="20" spans="1:7" ht="12.75">
      <c r="A20" s="13">
        <v>31110601</v>
      </c>
      <c r="B20" s="34" t="s">
        <v>8</v>
      </c>
      <c r="C20" s="34"/>
      <c r="D20" s="6">
        <v>25</v>
      </c>
      <c r="E20" s="6">
        <v>5</v>
      </c>
      <c r="F20" s="7"/>
      <c r="G20" s="19">
        <f>SUM(D20:F20)</f>
        <v>30</v>
      </c>
    </row>
    <row r="21" spans="1:7" ht="12.75">
      <c r="A21" s="13">
        <v>31110602</v>
      </c>
      <c r="B21" s="34" t="s">
        <v>9</v>
      </c>
      <c r="C21" s="34"/>
      <c r="D21" s="6">
        <v>10</v>
      </c>
      <c r="E21" s="6">
        <v>2</v>
      </c>
      <c r="F21" s="6"/>
      <c r="G21" s="19">
        <f>SUM(D21:F21)</f>
        <v>12</v>
      </c>
    </row>
    <row r="22" spans="1:7" ht="12.75">
      <c r="A22" s="13">
        <v>31110603</v>
      </c>
      <c r="B22" s="34" t="s">
        <v>11</v>
      </c>
      <c r="C22" s="34"/>
      <c r="D22" s="6">
        <v>40</v>
      </c>
      <c r="E22" s="6">
        <v>20</v>
      </c>
      <c r="F22" s="6"/>
      <c r="G22" s="19">
        <f t="shared" si="0"/>
        <v>60</v>
      </c>
    </row>
    <row r="23" spans="1:7" ht="12.75">
      <c r="A23" s="13">
        <v>3111081102</v>
      </c>
      <c r="B23" s="34" t="s">
        <v>12</v>
      </c>
      <c r="C23" s="34"/>
      <c r="D23" s="6">
        <v>0</v>
      </c>
      <c r="E23" s="6">
        <v>100</v>
      </c>
      <c r="F23" s="6"/>
      <c r="G23" s="19">
        <f t="shared" si="0"/>
        <v>100</v>
      </c>
    </row>
    <row r="24" spans="1:7" ht="12.75">
      <c r="A24" s="13">
        <v>411202</v>
      </c>
      <c r="B24" s="34" t="s">
        <v>13</v>
      </c>
      <c r="C24" s="34"/>
      <c r="D24" s="6">
        <f>SUM(D15:D23)</f>
        <v>484</v>
      </c>
      <c r="E24" s="6"/>
      <c r="F24" s="6">
        <f>SUM(E15:E23)</f>
        <v>335</v>
      </c>
      <c r="G24" s="19">
        <f>SUM(G15:G23)</f>
        <v>819</v>
      </c>
    </row>
    <row r="25" spans="1:7" ht="12.75">
      <c r="A25" s="14"/>
      <c r="B25" s="34"/>
      <c r="C25" s="34"/>
      <c r="D25" s="8"/>
      <c r="E25" s="8"/>
      <c r="F25" s="8"/>
      <c r="G25" s="20"/>
    </row>
    <row r="26" spans="1:7" ht="13.5" thickBot="1">
      <c r="A26" s="15"/>
      <c r="B26" s="32"/>
      <c r="C26" s="32"/>
      <c r="D26" s="16"/>
      <c r="E26" s="16"/>
      <c r="F26" s="16"/>
      <c r="G26" s="21"/>
    </row>
    <row r="27" spans="1:7" ht="12.75">
      <c r="A27" s="33"/>
      <c r="B27" s="33"/>
      <c r="C27" s="30"/>
      <c r="D27" s="30"/>
      <c r="E27" s="33"/>
      <c r="F27" s="33"/>
      <c r="G27" s="33"/>
    </row>
    <row r="28" spans="1:7" ht="12.75">
      <c r="A28" s="4"/>
      <c r="B28" s="4"/>
      <c r="C28" s="5"/>
      <c r="D28" s="5"/>
      <c r="E28" s="36" t="s">
        <v>25</v>
      </c>
      <c r="F28" s="36"/>
      <c r="G28" s="36"/>
    </row>
    <row r="29" spans="1:7" ht="12.75">
      <c r="A29" s="4"/>
      <c r="B29" s="4"/>
      <c r="C29" s="5"/>
      <c r="D29" s="5"/>
      <c r="E29" s="4"/>
      <c r="F29" s="4"/>
      <c r="G29" s="4"/>
    </row>
    <row r="30" spans="1:7" ht="12.75">
      <c r="A30" s="4"/>
      <c r="B30" s="4"/>
      <c r="C30" s="5"/>
      <c r="D30" s="5"/>
      <c r="E30" s="4"/>
      <c r="F30" s="4"/>
      <c r="G30" s="4"/>
    </row>
    <row r="31" spans="1:7" ht="25.5" customHeight="1">
      <c r="A31" s="25" t="s">
        <v>22</v>
      </c>
      <c r="B31" s="25"/>
      <c r="C31" s="25" t="s">
        <v>14</v>
      </c>
      <c r="D31" s="25"/>
      <c r="E31" s="25" t="s">
        <v>16</v>
      </c>
      <c r="F31" s="25"/>
      <c r="G31" s="25"/>
    </row>
    <row r="32" spans="1:7" ht="12.75">
      <c r="A32" s="28"/>
      <c r="B32" s="28"/>
      <c r="C32" s="31"/>
      <c r="D32" s="31"/>
      <c r="E32" s="26"/>
      <c r="F32" s="26"/>
      <c r="G32" s="26"/>
    </row>
    <row r="33" spans="1:7" ht="12.75" customHeight="1">
      <c r="A33" s="29" t="s">
        <v>15</v>
      </c>
      <c r="B33" s="29"/>
      <c r="C33" s="31" t="s">
        <v>24</v>
      </c>
      <c r="D33" s="31"/>
      <c r="E33" s="27" t="s">
        <v>23</v>
      </c>
      <c r="F33" s="27"/>
      <c r="G33" s="27"/>
    </row>
  </sheetData>
  <mergeCells count="29">
    <mergeCell ref="B14:C14"/>
    <mergeCell ref="B16:C16"/>
    <mergeCell ref="B18:C18"/>
    <mergeCell ref="B15:C15"/>
    <mergeCell ref="E28:G28"/>
    <mergeCell ref="B22:C22"/>
    <mergeCell ref="B23:C23"/>
    <mergeCell ref="B21:C21"/>
    <mergeCell ref="B17:C17"/>
    <mergeCell ref="B19:C19"/>
    <mergeCell ref="B20:C20"/>
    <mergeCell ref="E32:G32"/>
    <mergeCell ref="E33:G33"/>
    <mergeCell ref="A31:B31"/>
    <mergeCell ref="A32:B32"/>
    <mergeCell ref="A33:B33"/>
    <mergeCell ref="C31:D31"/>
    <mergeCell ref="C32:D32"/>
    <mergeCell ref="C33:D33"/>
    <mergeCell ref="A12:G12"/>
    <mergeCell ref="A11:G11"/>
    <mergeCell ref="A10:G10"/>
    <mergeCell ref="E31:G31"/>
    <mergeCell ref="C27:D27"/>
    <mergeCell ref="B26:C26"/>
    <mergeCell ref="A27:B27"/>
    <mergeCell ref="E27:G27"/>
    <mergeCell ref="B24:C24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eduardo</cp:lastModifiedBy>
  <cp:lastPrinted>2008-07-16T03:41:38Z</cp:lastPrinted>
  <dcterms:created xsi:type="dcterms:W3CDTF">1997-01-10T22:22:50Z</dcterms:created>
  <dcterms:modified xsi:type="dcterms:W3CDTF">2008-07-16T12:08:52Z</dcterms:modified>
  <cp:category/>
  <cp:version/>
  <cp:contentType/>
  <cp:contentStatus/>
</cp:coreProperties>
</file>